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V:\20260515データ復元\@修学資金等貸付事業\〇広報\ホームページ\ホームページ更新(R8)\080625法人保証要件・養成施設一覧更新\"/>
    </mc:Choice>
  </mc:AlternateContent>
  <xr:revisionPtr revIDLastSave="0" documentId="13_ncr:1_{FD360518-B857-4A59-BFD0-99E9A83FA7F1}" xr6:coauthVersionLast="47" xr6:coauthVersionMax="47" xr10:uidLastSave="{00000000-0000-0000-0000-000000000000}"/>
  <bookViews>
    <workbookView xWindow="-120" yWindow="-120" windowWidth="20730" windowHeight="11040" activeTab="1" xr2:uid="{00000000-000D-0000-FFFF-FFFF00000000}"/>
  </bookViews>
  <sheets>
    <sheet name="申出書様式" sheetId="6" r:id="rId1"/>
    <sheet name="記入例" sheetId="1" r:id="rId2"/>
  </sheets>
  <definedNames>
    <definedName name="_xlnm.Print_Area" localSheetId="1">記入例!$A$1:$R$41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3" i="1" l="1"/>
  <c r="D26" i="1"/>
  <c r="D21" i="6"/>
  <c r="D24" i="6"/>
  <c r="M6" i="1"/>
  <c r="I19" i="1" l="1"/>
  <c r="J19" i="1"/>
  <c r="K19" i="1"/>
  <c r="L19" i="1"/>
  <c r="M14" i="1"/>
  <c r="M10" i="1"/>
  <c r="E19" i="1"/>
  <c r="M7" i="1"/>
  <c r="M8" i="1"/>
  <c r="M9" i="1"/>
  <c r="M11" i="1"/>
  <c r="M13" i="1"/>
  <c r="F19" i="1"/>
  <c r="N19" i="1"/>
  <c r="O19" i="1"/>
  <c r="H19" i="1" l="1"/>
  <c r="M12" i="1"/>
  <c r="M19" i="1" s="1"/>
  <c r="G19" i="1"/>
</calcChain>
</file>

<file path=xl/sharedStrings.xml><?xml version="1.0" encoding="utf-8"?>
<sst xmlns="http://schemas.openxmlformats.org/spreadsheetml/2006/main" count="86" uniqueCount="56">
  <si>
    <t>上記のとおり相違ないことを証明します。</t>
    <rPh sb="0" eb="2">
      <t>ジョウキ</t>
    </rPh>
    <rPh sb="6" eb="8">
      <t>ソウイ</t>
    </rPh>
    <rPh sb="13" eb="15">
      <t>ショウメイ</t>
    </rPh>
    <phoneticPr fontId="2"/>
  </si>
  <si>
    <t>　氏　　名</t>
    <rPh sb="1" eb="2">
      <t>シ</t>
    </rPh>
    <rPh sb="4" eb="5">
      <t>メイ</t>
    </rPh>
    <phoneticPr fontId="2"/>
  </si>
  <si>
    <t>Ａ</t>
    <phoneticPr fontId="2"/>
  </si>
  <si>
    <t>Ｂ</t>
    <phoneticPr fontId="2"/>
  </si>
  <si>
    <t>Ｃ</t>
    <phoneticPr fontId="2"/>
  </si>
  <si>
    <t>Ｄ</t>
    <phoneticPr fontId="2"/>
  </si>
  <si>
    <t>Ｅ</t>
    <phoneticPr fontId="2"/>
  </si>
  <si>
    <t>Ｆ</t>
    <phoneticPr fontId="2"/>
  </si>
  <si>
    <t>Ｇ</t>
    <phoneticPr fontId="2"/>
  </si>
  <si>
    <t>Ｈ</t>
    <phoneticPr fontId="2"/>
  </si>
  <si>
    <t>合計</t>
    <rPh sb="0" eb="2">
      <t>ゴウケイ</t>
    </rPh>
    <phoneticPr fontId="2"/>
  </si>
  <si>
    <t>保証残高</t>
    <rPh sb="0" eb="2">
      <t>ホショウ</t>
    </rPh>
    <rPh sb="2" eb="4">
      <t>ザンダカ</t>
    </rPh>
    <phoneticPr fontId="2"/>
  </si>
  <si>
    <t>貸付年度</t>
    <rPh sb="0" eb="2">
      <t>カシツケ</t>
    </rPh>
    <rPh sb="2" eb="4">
      <t>ネンド</t>
    </rPh>
    <phoneticPr fontId="2"/>
  </si>
  <si>
    <t>代表者印</t>
    <rPh sb="0" eb="3">
      <t>ダイヒョウシャ</t>
    </rPh>
    <rPh sb="3" eb="4">
      <t>イン</t>
    </rPh>
    <phoneticPr fontId="2"/>
  </si>
  <si>
    <t>法人名</t>
    <rPh sb="0" eb="2">
      <t>ホウジン</t>
    </rPh>
    <rPh sb="2" eb="3">
      <t>メイ</t>
    </rPh>
    <phoneticPr fontId="2"/>
  </si>
  <si>
    <t>　　理事長　代表者名</t>
    <rPh sb="2" eb="5">
      <t>リジチョウ</t>
    </rPh>
    <rPh sb="6" eb="9">
      <t>ダイヒョウシャ</t>
    </rPh>
    <rPh sb="9" eb="10">
      <t>メイ</t>
    </rPh>
    <phoneticPr fontId="2"/>
  </si>
  <si>
    <t>記入例</t>
    <rPh sb="0" eb="2">
      <t>キニュウ</t>
    </rPh>
    <rPh sb="2" eb="3">
      <t>レイ</t>
    </rPh>
    <phoneticPr fontId="2"/>
  </si>
  <si>
    <t>当初保証額
A</t>
    <rPh sb="0" eb="2">
      <t>トウショ</t>
    </rPh>
    <rPh sb="2" eb="4">
      <t>ホショウ</t>
    </rPh>
    <rPh sb="4" eb="5">
      <t>ガク</t>
    </rPh>
    <phoneticPr fontId="2"/>
  </si>
  <si>
    <t>保証残高計
B</t>
    <rPh sb="0" eb="2">
      <t>ホショウ</t>
    </rPh>
    <rPh sb="2" eb="4">
      <t>ザンダカ</t>
    </rPh>
    <rPh sb="4" eb="5">
      <t>ケイ</t>
    </rPh>
    <phoneticPr fontId="2"/>
  </si>
  <si>
    <t>免除額
D</t>
    <rPh sb="0" eb="1">
      <t>メンジョ</t>
    </rPh>
    <rPh sb="1" eb="2">
      <t>ガク</t>
    </rPh>
    <phoneticPr fontId="2"/>
  </si>
  <si>
    <t>A＝B+C+D</t>
    <phoneticPr fontId="2"/>
  </si>
  <si>
    <t>　　保証額</t>
    <rPh sb="2" eb="4">
      <t>ホショウ</t>
    </rPh>
    <rPh sb="4" eb="5">
      <t>ガク</t>
    </rPh>
    <phoneticPr fontId="2"/>
  </si>
  <si>
    <t>令和　　年度　連帯保証に関する申出書</t>
    <rPh sb="0" eb="2">
      <t>レイワ</t>
    </rPh>
    <rPh sb="4" eb="6">
      <t>ネンド</t>
    </rPh>
    <rPh sb="7" eb="9">
      <t>レンタイ</t>
    </rPh>
    <rPh sb="9" eb="11">
      <t>ホショウ</t>
    </rPh>
    <rPh sb="12" eb="13">
      <t>カン</t>
    </rPh>
    <rPh sb="15" eb="18">
      <t>モウシデショ</t>
    </rPh>
    <phoneticPr fontId="2"/>
  </si>
  <si>
    <t>令和　　　年　　　月　　　日</t>
    <rPh sb="0" eb="2">
      <t>レイワ</t>
    </rPh>
    <rPh sb="5" eb="6">
      <t>ネン</t>
    </rPh>
    <rPh sb="9" eb="10">
      <t>ツキ</t>
    </rPh>
    <rPh sb="13" eb="14">
      <t>ヒ</t>
    </rPh>
    <phoneticPr fontId="2"/>
  </si>
  <si>
    <t>令和　　　年　　　月　　　日現在</t>
    <rPh sb="0" eb="2">
      <t>レイワ</t>
    </rPh>
    <rPh sb="5" eb="6">
      <t>ネン</t>
    </rPh>
    <rPh sb="9" eb="10">
      <t>ツキ</t>
    </rPh>
    <rPh sb="13" eb="14">
      <t>ヒ</t>
    </rPh>
    <rPh sb="14" eb="16">
      <t>ゲンザイ</t>
    </rPh>
    <phoneticPr fontId="2"/>
  </si>
  <si>
    <t>令和４年度</t>
    <rPh sb="0" eb="2">
      <t>レイワ</t>
    </rPh>
    <rPh sb="3" eb="5">
      <t>ネンド</t>
    </rPh>
    <phoneticPr fontId="2"/>
  </si>
  <si>
    <t>令和５年度</t>
    <rPh sb="0" eb="2">
      <t>レイワ</t>
    </rPh>
    <rPh sb="3" eb="5">
      <t>ネンド</t>
    </rPh>
    <phoneticPr fontId="2"/>
  </si>
  <si>
    <t>令和６年度</t>
    <rPh sb="0" eb="2">
      <t>レイワ</t>
    </rPh>
    <rPh sb="3" eb="5">
      <t>ネンド</t>
    </rPh>
    <phoneticPr fontId="2"/>
  </si>
  <si>
    <t>令和７年度</t>
    <rPh sb="0" eb="2">
      <t>レイワ</t>
    </rPh>
    <rPh sb="3" eb="5">
      <t>ネンド</t>
    </rPh>
    <phoneticPr fontId="2"/>
  </si>
  <si>
    <t>＊保証残高計が法人保証限
　度額を超えないこと</t>
    <rPh sb="1" eb="3">
      <t>ホショウ</t>
    </rPh>
    <rPh sb="3" eb="5">
      <t>ザンダカ</t>
    </rPh>
    <rPh sb="5" eb="6">
      <t>ケイ</t>
    </rPh>
    <rPh sb="7" eb="9">
      <t>ホウジン</t>
    </rPh>
    <rPh sb="9" eb="11">
      <t>ホショウ</t>
    </rPh>
    <rPh sb="11" eb="12">
      <t>キリ</t>
    </rPh>
    <rPh sb="14" eb="15">
      <t>ド</t>
    </rPh>
    <rPh sb="15" eb="16">
      <t>ガク</t>
    </rPh>
    <rPh sb="17" eb="18">
      <t>コ</t>
    </rPh>
    <phoneticPr fontId="2"/>
  </si>
  <si>
    <t>保証限度額</t>
    <rPh sb="0" eb="2">
      <t>ホショウ</t>
    </rPh>
    <rPh sb="2" eb="4">
      <t>ゲンド</t>
    </rPh>
    <rPh sb="4" eb="5">
      <t>ガク</t>
    </rPh>
    <phoneticPr fontId="2"/>
  </si>
  <si>
    <t>流動資産額(a)</t>
    <rPh sb="0" eb="2">
      <t>リュウドウ</t>
    </rPh>
    <rPh sb="2" eb="4">
      <t>シサン</t>
    </rPh>
    <rPh sb="4" eb="5">
      <t>ガク</t>
    </rPh>
    <phoneticPr fontId="2"/>
  </si>
  <si>
    <t>流動負債額(b)</t>
    <rPh sb="0" eb="2">
      <t>リュウドウ</t>
    </rPh>
    <rPh sb="2" eb="4">
      <t>フサイ</t>
    </rPh>
    <rPh sb="4" eb="5">
      <t>ガク</t>
    </rPh>
    <phoneticPr fontId="2"/>
  </si>
  <si>
    <t>単位：円</t>
    <rPh sb="0" eb="2">
      <t>タンイ</t>
    </rPh>
    <rPh sb="3" eb="4">
      <t>エン</t>
    </rPh>
    <phoneticPr fontId="2"/>
  </si>
  <si>
    <t>別紙様式</t>
    <rPh sb="0" eb="2">
      <t>ベッシ</t>
    </rPh>
    <rPh sb="2" eb="4">
      <t>ヨウシキ</t>
    </rPh>
    <phoneticPr fontId="2"/>
  </si>
  <si>
    <t>＊保証限度額</t>
    <rPh sb="1" eb="3">
      <t>ホショウ</t>
    </rPh>
    <rPh sb="3" eb="5">
      <t>ゲンド</t>
    </rPh>
    <rPh sb="5" eb="6">
      <t>ガク</t>
    </rPh>
    <phoneticPr fontId="2"/>
  </si>
  <si>
    <t>貸付番号</t>
    <rPh sb="0" eb="2">
      <t>カシツケ</t>
    </rPh>
    <rPh sb="2" eb="4">
      <t>バンゴウ</t>
    </rPh>
    <phoneticPr fontId="2"/>
  </si>
  <si>
    <t>令和２年度</t>
    <rPh sb="0" eb="1">
      <t>レイワ</t>
    </rPh>
    <rPh sb="1" eb="2">
      <t>モト</t>
    </rPh>
    <rPh sb="4" eb="5">
      <t>ド</t>
    </rPh>
    <phoneticPr fontId="2"/>
  </si>
  <si>
    <t>令和３年度</t>
    <rPh sb="0" eb="1">
      <t>レイワ</t>
    </rPh>
    <rPh sb="1" eb="2">
      <t>モト</t>
    </rPh>
    <rPh sb="4" eb="5">
      <t>ド</t>
    </rPh>
    <phoneticPr fontId="2"/>
  </si>
  <si>
    <t>令和４年度</t>
    <rPh sb="0" eb="1">
      <t>レイワ</t>
    </rPh>
    <rPh sb="1" eb="2">
      <t>モト</t>
    </rPh>
    <rPh sb="4" eb="5">
      <t>ド</t>
    </rPh>
    <phoneticPr fontId="2"/>
  </si>
  <si>
    <t>令和５年度</t>
    <rPh sb="0" eb="1">
      <t>レイワ</t>
    </rPh>
    <rPh sb="1" eb="2">
      <t>モト</t>
    </rPh>
    <rPh sb="4" eb="5">
      <t>ド</t>
    </rPh>
    <phoneticPr fontId="2"/>
  </si>
  <si>
    <t>令和６年度</t>
    <rPh sb="0" eb="1">
      <t>レイワ</t>
    </rPh>
    <rPh sb="1" eb="2">
      <t>モト</t>
    </rPh>
    <rPh sb="4" eb="5">
      <t>ド</t>
    </rPh>
    <phoneticPr fontId="2"/>
  </si>
  <si>
    <t>令和７年度</t>
    <rPh sb="0" eb="1">
      <t>レイワ</t>
    </rPh>
    <rPh sb="1" eb="2">
      <t>モト</t>
    </rPh>
    <rPh sb="4" eb="5">
      <t>ド</t>
    </rPh>
    <phoneticPr fontId="2"/>
  </si>
  <si>
    <t>返還済額
C</t>
    <rPh sb="0" eb="1">
      <t>ヘンカン</t>
    </rPh>
    <rPh sb="1" eb="2">
      <t>ガク</t>
    </rPh>
    <rPh sb="2" eb="3">
      <t>ズ</t>
    </rPh>
    <phoneticPr fontId="2"/>
  </si>
  <si>
    <t>(a-b)×50%</t>
    <phoneticPr fontId="2"/>
  </si>
  <si>
    <t>令和８年度</t>
    <rPh sb="0" eb="1">
      <t>レイワ</t>
    </rPh>
    <rPh sb="1" eb="2">
      <t>モト</t>
    </rPh>
    <rPh sb="4" eb="5">
      <t>ド</t>
    </rPh>
    <phoneticPr fontId="2"/>
  </si>
  <si>
    <t>令和２年度</t>
    <rPh sb="0" eb="2">
      <t>レイワ</t>
    </rPh>
    <rPh sb="3" eb="5">
      <t>ネンド</t>
    </rPh>
    <phoneticPr fontId="2"/>
  </si>
  <si>
    <t>令和８年度</t>
    <rPh sb="0" eb="2">
      <t>レイワ</t>
    </rPh>
    <rPh sb="3" eb="5">
      <t>ネンド</t>
    </rPh>
    <phoneticPr fontId="2"/>
  </si>
  <si>
    <t>021999A</t>
    <phoneticPr fontId="2"/>
  </si>
  <si>
    <t>021998A</t>
    <phoneticPr fontId="2"/>
  </si>
  <si>
    <t>041997A</t>
    <phoneticPr fontId="2"/>
  </si>
  <si>
    <t>051996A</t>
    <phoneticPr fontId="2"/>
  </si>
  <si>
    <t>051995A</t>
    <phoneticPr fontId="2"/>
  </si>
  <si>
    <t>061994A</t>
    <phoneticPr fontId="2"/>
  </si>
  <si>
    <t>061888A</t>
    <phoneticPr fontId="2"/>
  </si>
  <si>
    <t>071777A</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</si>
</sst>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HGP明朝B"/>
      <family val="1"/>
      <charset val="128"/>
    </font>
    <font>
      <sz val="12"/>
      <color theme="1"/>
      <name val="ＭＳ Ｐ明朝"/>
      <family val="1"/>
      <charset val="128"/>
    </font>
    <font>
      <b/>
      <sz val="11"/>
      <color theme="1"/>
      <name val="ＭＳ Ｐ明朝"/>
      <family val="1"/>
      <charset val="128"/>
    </font>
    <font>
      <sz val="11"/>
      <color theme="1"/>
      <name val="ＭＳ Ｐ明朝"/>
      <family val="1"/>
      <charset val="128"/>
    </font>
    <font>
      <sz val="10"/>
      <color theme="1"/>
      <name val="ＭＳ Ｐ明朝"/>
      <family val="1"/>
      <charset val="128"/>
    </font>
    <font>
      <b/>
      <sz val="20"/>
      <color theme="1"/>
      <name val="ＭＳ Ｐゴシック"/>
      <family val="3"/>
      <charset val="128"/>
      <scheme val="minor"/>
    </font>
    <font>
      <sz val="11"/>
      <color rgb="FFFF0000"/>
      <name val="ＭＳ Ｐ明朝"/>
      <family val="1"/>
      <charset val="128"/>
    </font>
    <font>
      <sz val="10"/>
      <color rgb="FFFF0000"/>
      <name val="ＭＳ Ｐ明朝"/>
      <family val="1"/>
      <charset val="128"/>
    </font>
    <font>
      <sz val="11"/>
      <name val="ＭＳ Ｐ明朝"/>
      <family val="1"/>
      <charset val="128"/>
    </font>
    <font>
      <sz val="10"/>
      <name val="ＭＳ Ｐ明朝"/>
      <family val="1"/>
      <charset val="128"/>
    </font>
    <font>
      <b/>
      <sz val="11"/>
      <color rgb="FFFF0000"/>
      <name val="ＭＳ Ｐ明朝"/>
      <family val="1"/>
      <charset val="128"/>
    </font>
    <font>
      <b/>
      <sz val="24"/>
      <color theme="1"/>
      <name val="ＭＳ Ｐゴシック"/>
      <family val="3"/>
      <charset val="128"/>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5">
    <xf numFmtId="0" fontId="0" fillId="0" borderId="0" xfId="0">
      <alignment vertical="center"/>
    </xf>
    <xf numFmtId="0" fontId="3" fillId="0" borderId="0" xfId="0" applyFont="1">
      <alignment vertical="center"/>
    </xf>
    <xf numFmtId="0" fontId="3" fillId="0" borderId="1" xfId="0" applyFont="1" applyBorder="1">
      <alignment vertical="center"/>
    </xf>
    <xf numFmtId="0" fontId="4" fillId="0" borderId="0" xfId="0" applyFont="1">
      <alignment vertical="center"/>
    </xf>
    <xf numFmtId="0" fontId="5" fillId="0" borderId="0" xfId="0" applyFont="1">
      <alignment vertical="center"/>
    </xf>
    <xf numFmtId="0" fontId="5" fillId="0" borderId="1" xfId="0" applyFont="1" applyBorder="1">
      <alignment vertical="center"/>
    </xf>
    <xf numFmtId="0" fontId="7" fillId="0" borderId="0" xfId="0" applyFont="1">
      <alignment vertical="center"/>
    </xf>
    <xf numFmtId="38" fontId="7" fillId="0" borderId="0" xfId="1" applyFont="1">
      <alignment vertical="center"/>
    </xf>
    <xf numFmtId="0" fontId="7" fillId="0" borderId="1" xfId="0" applyFont="1" applyBorder="1">
      <alignment vertical="center"/>
    </xf>
    <xf numFmtId="38" fontId="7" fillId="0" borderId="1" xfId="1" applyFont="1" applyBorder="1" applyAlignment="1">
      <alignment horizontal="center" vertical="center"/>
    </xf>
    <xf numFmtId="38" fontId="7" fillId="0" borderId="1" xfId="1" applyFont="1" applyBorder="1">
      <alignment vertical="center"/>
    </xf>
    <xf numFmtId="38" fontId="5" fillId="0" borderId="1" xfId="1" applyFont="1" applyBorder="1">
      <alignment vertical="center"/>
    </xf>
    <xf numFmtId="38" fontId="8" fillId="0" borderId="1" xfId="1" quotePrefix="1" applyFont="1" applyBorder="1" applyAlignment="1">
      <alignment horizontal="center" vertical="center"/>
    </xf>
    <xf numFmtId="0" fontId="6" fillId="0" borderId="2" xfId="0" applyFont="1" applyBorder="1">
      <alignment vertical="center"/>
    </xf>
    <xf numFmtId="0" fontId="7" fillId="0" borderId="2" xfId="0" applyFont="1" applyBorder="1">
      <alignment vertical="center"/>
    </xf>
    <xf numFmtId="0" fontId="9" fillId="0" borderId="0" xfId="0" applyFont="1">
      <alignment vertical="center"/>
    </xf>
    <xf numFmtId="38" fontId="7" fillId="0" borderId="1" xfId="1" applyFont="1" applyBorder="1" applyAlignment="1">
      <alignment horizontal="center" vertical="center"/>
    </xf>
    <xf numFmtId="38" fontId="10" fillId="0" borderId="1" xfId="1" applyFont="1" applyBorder="1">
      <alignment vertical="center"/>
    </xf>
    <xf numFmtId="38" fontId="11" fillId="0" borderId="0" xfId="1" applyFont="1" applyAlignment="1">
      <alignment horizontal="left" vertical="center" wrapText="1"/>
    </xf>
    <xf numFmtId="38" fontId="11" fillId="0" borderId="0" xfId="1" applyFont="1" applyAlignment="1">
      <alignment horizontal="left" vertical="center" wrapText="1"/>
    </xf>
    <xf numFmtId="38" fontId="7" fillId="0" borderId="0" xfId="1" applyFont="1" applyBorder="1">
      <alignment vertical="center"/>
    </xf>
    <xf numFmtId="38" fontId="7" fillId="0" borderId="0" xfId="1" applyFont="1" applyBorder="1" applyAlignment="1">
      <alignment horizontal="center" vertical="center"/>
    </xf>
    <xf numFmtId="38" fontId="7" fillId="0" borderId="7" xfId="1" applyFont="1" applyBorder="1">
      <alignment vertical="center"/>
    </xf>
    <xf numFmtId="38" fontId="10" fillId="0" borderId="0" xfId="1" applyFont="1" applyBorder="1">
      <alignment vertical="center"/>
    </xf>
    <xf numFmtId="38" fontId="10" fillId="0" borderId="0" xfId="1" applyFont="1" applyBorder="1" applyAlignment="1">
      <alignment horizontal="center" vertical="center"/>
    </xf>
    <xf numFmtId="0" fontId="0" fillId="0" borderId="0" xfId="0" applyFont="1">
      <alignment vertical="center"/>
    </xf>
    <xf numFmtId="38" fontId="10" fillId="0" borderId="0" xfId="1" applyFont="1" applyBorder="1" applyAlignment="1">
      <alignment horizontal="right" vertical="center"/>
    </xf>
    <xf numFmtId="38" fontId="12" fillId="0" borderId="1" xfId="1" applyFont="1" applyBorder="1">
      <alignment vertical="center"/>
    </xf>
    <xf numFmtId="38" fontId="12" fillId="0" borderId="0" xfId="1" applyFont="1" applyBorder="1">
      <alignment vertical="center"/>
    </xf>
    <xf numFmtId="38" fontId="7" fillId="0" borderId="1" xfId="1" applyFont="1" applyBorder="1" applyAlignment="1">
      <alignment horizontal="center" vertical="center"/>
    </xf>
    <xf numFmtId="0" fontId="15" fillId="0" borderId="0" xfId="0" applyFont="1">
      <alignment vertical="center"/>
    </xf>
    <xf numFmtId="38" fontId="7" fillId="0" borderId="1" xfId="1" applyFont="1" applyBorder="1" applyAlignment="1">
      <alignment horizontal="center" vertical="center"/>
    </xf>
    <xf numFmtId="38" fontId="11" fillId="0" borderId="3" xfId="1" applyFont="1" applyBorder="1" applyAlignment="1">
      <alignment vertical="center"/>
    </xf>
    <xf numFmtId="38" fontId="11" fillId="0" borderId="0" xfId="1" applyFont="1" applyBorder="1" applyAlignment="1">
      <alignment vertical="center"/>
    </xf>
    <xf numFmtId="38" fontId="10" fillId="0" borderId="1" xfId="1" applyFont="1" applyBorder="1" applyAlignment="1">
      <alignment horizontal="center" vertical="center"/>
    </xf>
    <xf numFmtId="38" fontId="13" fillId="0" borderId="3" xfId="1" applyFont="1" applyBorder="1" applyAlignment="1">
      <alignment horizontal="left" vertical="center" wrapText="1"/>
    </xf>
    <xf numFmtId="38" fontId="13" fillId="0" borderId="0" xfId="1" applyFont="1" applyBorder="1" applyAlignment="1">
      <alignment horizontal="left" vertical="center" wrapText="1"/>
    </xf>
    <xf numFmtId="38" fontId="7" fillId="0" borderId="1" xfId="1" quotePrefix="1" applyFont="1" applyBorder="1" applyAlignment="1">
      <alignment horizontal="center" vertical="center" wrapText="1"/>
    </xf>
    <xf numFmtId="38" fontId="7" fillId="0" borderId="1" xfId="1" quotePrefix="1" applyFont="1" applyBorder="1" applyAlignment="1">
      <alignment horizontal="center" vertical="center"/>
    </xf>
    <xf numFmtId="38" fontId="7" fillId="0" borderId="1" xfId="1" applyFont="1" applyBorder="1" applyAlignment="1">
      <alignment horizontal="center" vertical="center"/>
    </xf>
    <xf numFmtId="38" fontId="7" fillId="0" borderId="1" xfId="1" applyFont="1" applyBorder="1" applyAlignment="1">
      <alignment horizontal="center" vertical="center" wrapText="1"/>
    </xf>
    <xf numFmtId="38" fontId="7" fillId="0" borderId="4" xfId="1" applyFont="1" applyBorder="1" applyAlignment="1">
      <alignment horizontal="center" vertical="center"/>
    </xf>
    <xf numFmtId="38" fontId="7" fillId="0" borderId="5" xfId="1" applyFont="1" applyBorder="1" applyAlignment="1">
      <alignment horizontal="center" vertical="center"/>
    </xf>
    <xf numFmtId="38" fontId="7" fillId="0" borderId="6" xfId="1" applyFont="1" applyBorder="1" applyAlignment="1">
      <alignment horizontal="center" vertical="center"/>
    </xf>
    <xf numFmtId="38" fontId="14" fillId="0" borderId="1" xfId="1"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238126</xdr:colOff>
      <xdr:row>20</xdr:row>
      <xdr:rowOff>30956</xdr:rowOff>
    </xdr:from>
    <xdr:to>
      <xdr:col>9</xdr:col>
      <xdr:colOff>428626</xdr:colOff>
      <xdr:row>27</xdr:row>
      <xdr:rowOff>214312</xdr:rowOff>
    </xdr:to>
    <xdr:sp macro="" textlink="">
      <xdr:nvSpPr>
        <xdr:cNvPr id="2" name="吹き出し: 角を丸めた四角形 1">
          <a:extLst>
            <a:ext uri="{FF2B5EF4-FFF2-40B4-BE49-F238E27FC236}">
              <a16:creationId xmlns:a16="http://schemas.microsoft.com/office/drawing/2014/main" id="{0BB53900-E406-4BA6-A49A-91F567B3DE1E}"/>
            </a:ext>
          </a:extLst>
        </xdr:cNvPr>
        <xdr:cNvSpPr/>
      </xdr:nvSpPr>
      <xdr:spPr>
        <a:xfrm>
          <a:off x="4214814" y="5198269"/>
          <a:ext cx="3429000" cy="1933574"/>
        </a:xfrm>
        <a:prstGeom prst="wedgeRoundRectCallout">
          <a:avLst>
            <a:gd name="adj1" fmla="val -55356"/>
            <a:gd name="adj2" fmla="val -20507"/>
            <a:gd name="adj3" fmla="val 16667"/>
          </a:avLst>
        </a:prstGeom>
        <a:ln w="28575">
          <a:solidFill>
            <a:srgbClr val="00B050"/>
          </a:solidFill>
        </a:ln>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l"/>
          <a:r>
            <a:rPr kumimoji="1" lang="ja-JP" altLang="en-US" sz="1200" b="0">
              <a:latin typeface="+mn-ea"/>
            </a:rPr>
            <a:t>保証限度額は、「</a:t>
          </a:r>
          <a:r>
            <a:rPr kumimoji="1" lang="en-US" altLang="ja-JP" sz="1200" b="0">
              <a:latin typeface="+mn-ea"/>
            </a:rPr>
            <a:t>(</a:t>
          </a:r>
          <a:r>
            <a:rPr kumimoji="1" lang="ja-JP" altLang="en-US" sz="1200" b="0">
              <a:latin typeface="+mn-ea"/>
            </a:rPr>
            <a:t>流動資産</a:t>
          </a:r>
          <a:r>
            <a:rPr kumimoji="1" lang="en-US" altLang="ja-JP" sz="1200" b="0">
              <a:latin typeface="+mn-ea"/>
            </a:rPr>
            <a:t>-</a:t>
          </a:r>
          <a:r>
            <a:rPr kumimoji="1" lang="ja-JP" altLang="en-US" sz="1200" b="0">
              <a:latin typeface="+mn-ea"/>
            </a:rPr>
            <a:t>流動不債</a:t>
          </a:r>
          <a:r>
            <a:rPr kumimoji="1" lang="en-US" altLang="ja-JP" sz="1200" b="0">
              <a:latin typeface="+mn-ea"/>
            </a:rPr>
            <a:t>)×50</a:t>
          </a:r>
          <a:r>
            <a:rPr kumimoji="1" lang="ja-JP" altLang="en-US" sz="1200" b="0">
              <a:latin typeface="+mn-ea"/>
            </a:rPr>
            <a:t>％」となります。</a:t>
          </a:r>
          <a:endParaRPr kumimoji="1" lang="en-US" altLang="ja-JP" sz="1200" b="0">
            <a:latin typeface="+mn-ea"/>
          </a:endParaRPr>
        </a:p>
        <a:p>
          <a:pPr algn="l"/>
          <a:endParaRPr kumimoji="1" lang="en-US" altLang="ja-JP" sz="500" b="0">
            <a:latin typeface="+mn-ea"/>
          </a:endParaRPr>
        </a:p>
        <a:p>
          <a:pPr algn="l"/>
          <a:r>
            <a:rPr kumimoji="1" lang="en-US" altLang="ja-JP" sz="1200" b="0">
              <a:latin typeface="+mn-ea"/>
            </a:rPr>
            <a:t>a</a:t>
          </a:r>
          <a:r>
            <a:rPr kumimoji="1" lang="ja-JP" altLang="en-US" sz="1200" b="0">
              <a:latin typeface="+mn-ea"/>
            </a:rPr>
            <a:t>、</a:t>
          </a:r>
          <a:r>
            <a:rPr kumimoji="1" lang="en-US" altLang="ja-JP" sz="1200" b="0">
              <a:latin typeface="+mn-ea"/>
            </a:rPr>
            <a:t>b</a:t>
          </a:r>
          <a:r>
            <a:rPr kumimoji="1" lang="ja-JP" altLang="en-US" sz="1200" b="0">
              <a:latin typeface="+mn-ea"/>
            </a:rPr>
            <a:t>については、貸借対照表のそれぞれ該当する金額を記載してください。</a:t>
          </a:r>
          <a:endParaRPr kumimoji="1" lang="en-US" altLang="ja-JP" sz="1200" b="0">
            <a:latin typeface="+mn-ea"/>
          </a:endParaRPr>
        </a:p>
        <a:p>
          <a:pPr algn="l"/>
          <a:endParaRPr kumimoji="1" lang="en-US" altLang="ja-JP" sz="500" b="0">
            <a:latin typeface="+mn-ea"/>
          </a:endParaRPr>
        </a:p>
        <a:p>
          <a:pPr algn="l"/>
          <a:r>
            <a:rPr kumimoji="1" lang="ja-JP" altLang="en-US" sz="1200" b="0">
              <a:latin typeface="+mn-ea"/>
            </a:rPr>
            <a:t>なお、限度額が１億２，０００万円以上の場合は、毎年度県社協が指定する期日までに決算書の写しを提出してください。</a:t>
          </a:r>
          <a:endParaRPr kumimoji="1" lang="en-US" altLang="ja-JP" sz="1200" b="0">
            <a:latin typeface="+mn-ea"/>
          </a:endParaRPr>
        </a:p>
      </xdr:txBody>
    </xdr:sp>
    <xdr:clientData/>
  </xdr:twoCellAnchor>
  <xdr:twoCellAnchor>
    <xdr:from>
      <xdr:col>11</xdr:col>
      <xdr:colOff>185737</xdr:colOff>
      <xdr:row>19</xdr:row>
      <xdr:rowOff>228601</xdr:rowOff>
    </xdr:from>
    <xdr:to>
      <xdr:col>15</xdr:col>
      <xdr:colOff>157162</xdr:colOff>
      <xdr:row>23</xdr:row>
      <xdr:rowOff>104776</xdr:rowOff>
    </xdr:to>
    <xdr:sp macro="" textlink="">
      <xdr:nvSpPr>
        <xdr:cNvPr id="4" name="吹き出し: 角を丸めた四角形 3">
          <a:extLst>
            <a:ext uri="{FF2B5EF4-FFF2-40B4-BE49-F238E27FC236}">
              <a16:creationId xmlns:a16="http://schemas.microsoft.com/office/drawing/2014/main" id="{DBFF0BBF-E178-4777-BEA8-27F262620B00}"/>
            </a:ext>
          </a:extLst>
        </xdr:cNvPr>
        <xdr:cNvSpPr/>
      </xdr:nvSpPr>
      <xdr:spPr>
        <a:xfrm>
          <a:off x="9020175" y="5145882"/>
          <a:ext cx="3209925" cy="876300"/>
        </a:xfrm>
        <a:prstGeom prst="wedgeRoundRectCallout">
          <a:avLst>
            <a:gd name="adj1" fmla="val -17469"/>
            <a:gd name="adj2" fmla="val -65669"/>
            <a:gd name="adj3" fmla="val 16667"/>
          </a:avLst>
        </a:prstGeom>
        <a:ln w="28575">
          <a:solidFill>
            <a:srgbClr val="00B050"/>
          </a:solidFill>
        </a:ln>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l"/>
          <a:r>
            <a:rPr kumimoji="1" lang="ja-JP" altLang="en-US" sz="1200" b="0">
              <a:latin typeface="+mn-ea"/>
            </a:rPr>
            <a:t>保証残高計が保証限度額を超えていないことを確認してください。</a:t>
          </a:r>
          <a:endParaRPr kumimoji="1" lang="en-US" altLang="ja-JP" sz="1200" b="0">
            <a:latin typeface="+mn-ea"/>
          </a:endParaRPr>
        </a:p>
      </xdr:txBody>
    </xdr:sp>
    <xdr:clientData/>
  </xdr:twoCellAnchor>
  <xdr:twoCellAnchor>
    <xdr:from>
      <xdr:col>0</xdr:col>
      <xdr:colOff>57150</xdr:colOff>
      <xdr:row>15</xdr:row>
      <xdr:rowOff>190502</xdr:rowOff>
    </xdr:from>
    <xdr:to>
      <xdr:col>3</xdr:col>
      <xdr:colOff>857250</xdr:colOff>
      <xdr:row>19</xdr:row>
      <xdr:rowOff>161926</xdr:rowOff>
    </xdr:to>
    <xdr:sp macro="" textlink="">
      <xdr:nvSpPr>
        <xdr:cNvPr id="9" name="吹き出し: 角を丸めた四角形 8">
          <a:extLst>
            <a:ext uri="{FF2B5EF4-FFF2-40B4-BE49-F238E27FC236}">
              <a16:creationId xmlns:a16="http://schemas.microsoft.com/office/drawing/2014/main" id="{685941AE-9351-4012-9659-98D2ABC563E5}"/>
            </a:ext>
          </a:extLst>
        </xdr:cNvPr>
        <xdr:cNvSpPr/>
      </xdr:nvSpPr>
      <xdr:spPr>
        <a:xfrm>
          <a:off x="57150" y="4076702"/>
          <a:ext cx="3057525" cy="962024"/>
        </a:xfrm>
        <a:prstGeom prst="wedgeRoundRectCallout">
          <a:avLst>
            <a:gd name="adj1" fmla="val -855"/>
            <a:gd name="adj2" fmla="val -75936"/>
            <a:gd name="adj3" fmla="val 16667"/>
          </a:avLst>
        </a:prstGeom>
        <a:ln w="28575">
          <a:solidFill>
            <a:srgbClr val="00B050"/>
          </a:solidFill>
        </a:ln>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l"/>
          <a:r>
            <a:rPr kumimoji="1" lang="ja-JP" altLang="en-US" sz="1100" b="0">
              <a:latin typeface="+mn-ea"/>
            </a:rPr>
            <a:t>今回申請する方の情報を記入していただき、保証残高計を計算してください。（貸付番号については、空欄で構いません）</a:t>
          </a:r>
          <a:endParaRPr kumimoji="1" lang="en-US" altLang="ja-JP" sz="1100" b="0">
            <a:latin typeface="+mn-ea"/>
          </a:endParaRPr>
        </a:p>
      </xdr:txBody>
    </xdr:sp>
    <xdr:clientData/>
  </xdr:twoCellAnchor>
  <xdr:twoCellAnchor>
    <xdr:from>
      <xdr:col>10</xdr:col>
      <xdr:colOff>230188</xdr:colOff>
      <xdr:row>29</xdr:row>
      <xdr:rowOff>210344</xdr:rowOff>
    </xdr:from>
    <xdr:to>
      <xdr:col>17</xdr:col>
      <xdr:colOff>754063</xdr:colOff>
      <xdr:row>42</xdr:row>
      <xdr:rowOff>19843</xdr:rowOff>
    </xdr:to>
    <xdr:sp macro="" textlink="">
      <xdr:nvSpPr>
        <xdr:cNvPr id="5" name="角丸四角形 9">
          <a:extLst>
            <a:ext uri="{FF2B5EF4-FFF2-40B4-BE49-F238E27FC236}">
              <a16:creationId xmlns:a16="http://schemas.microsoft.com/office/drawing/2014/main" id="{31466011-A4C5-4BC6-B146-B92AA458E244}"/>
            </a:ext>
          </a:extLst>
        </xdr:cNvPr>
        <xdr:cNvSpPr/>
      </xdr:nvSpPr>
      <xdr:spPr>
        <a:xfrm>
          <a:off x="8255001" y="7627938"/>
          <a:ext cx="6500812" cy="2345530"/>
        </a:xfrm>
        <a:prstGeom prst="roundRect">
          <a:avLst/>
        </a:prstGeom>
        <a:ln w="38100">
          <a:solidFill>
            <a:srgbClr val="00B0F0"/>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spcAft>
              <a:spcPts val="0"/>
            </a:spcAft>
          </a:pPr>
          <a:r>
            <a:rPr lang="ja-JP" altLang="en-US" sz="1200" b="0" kern="100">
              <a:effectLst/>
              <a:latin typeface="+mn-ea"/>
              <a:ea typeface="+mn-ea"/>
              <a:cs typeface="Times New Roman" panose="02020603050405020304" pitchFamily="18" charset="0"/>
            </a:rPr>
            <a:t>参考</a:t>
          </a:r>
          <a:endParaRPr lang="en-US" altLang="ja-JP" sz="1200" b="0" kern="100">
            <a:effectLst/>
            <a:latin typeface="+mn-ea"/>
            <a:ea typeface="+mn-ea"/>
            <a:cs typeface="Times New Roman" panose="02020603050405020304" pitchFamily="18" charset="0"/>
          </a:endParaRPr>
        </a:p>
        <a:p>
          <a:pPr algn="l">
            <a:spcAft>
              <a:spcPts val="0"/>
            </a:spcAft>
          </a:pPr>
          <a:r>
            <a:rPr lang="en-US" altLang="ja-JP" sz="1000" b="0" kern="100">
              <a:effectLst/>
              <a:latin typeface="+mn-ea"/>
              <a:ea typeface="+mn-ea"/>
              <a:cs typeface="Times New Roman" panose="02020603050405020304" pitchFamily="18" charset="0"/>
            </a:rPr>
            <a:t>A</a:t>
          </a:r>
          <a:r>
            <a:rPr lang="ja-JP" altLang="en-US" sz="1000" b="0" kern="100">
              <a:effectLst/>
              <a:latin typeface="+mn-ea"/>
              <a:ea typeface="+mn-ea"/>
              <a:cs typeface="Times New Roman" panose="02020603050405020304" pitchFamily="18" charset="0"/>
            </a:rPr>
            <a:t>：この方については、指定業務に従事せず、貸付金を県社協に返還している方になります。</a:t>
          </a:r>
          <a:endParaRPr lang="en-US" altLang="ja-JP" sz="1000" b="0" kern="100">
            <a:effectLst/>
            <a:latin typeface="+mn-ea"/>
            <a:ea typeface="+mn-ea"/>
            <a:cs typeface="Times New Roman" panose="02020603050405020304" pitchFamily="18" charset="0"/>
          </a:endParaRPr>
        </a:p>
        <a:p>
          <a:pPr algn="l">
            <a:spcAft>
              <a:spcPts val="0"/>
            </a:spcAft>
          </a:pPr>
          <a:r>
            <a:rPr lang="ja-JP" altLang="en-US" sz="1000" b="0" kern="100">
              <a:effectLst/>
              <a:latin typeface="+mn-ea"/>
              <a:ea typeface="+mn-ea"/>
              <a:cs typeface="Times New Roman" panose="02020603050405020304" pitchFamily="18" charset="0"/>
            </a:rPr>
            <a:t>　（貸付額</a:t>
          </a:r>
          <a:r>
            <a:rPr lang="en-US" altLang="ja-JP" sz="1000" b="0" kern="100">
              <a:effectLst/>
              <a:latin typeface="+mn-ea"/>
              <a:ea typeface="+mn-ea"/>
              <a:cs typeface="Times New Roman" panose="02020603050405020304" pitchFamily="18" charset="0"/>
            </a:rPr>
            <a:t>160</a:t>
          </a:r>
          <a:r>
            <a:rPr lang="ja-JP" altLang="en-US" sz="1000" b="0" kern="100">
              <a:effectLst/>
              <a:latin typeface="+mn-ea"/>
              <a:ea typeface="+mn-ea"/>
              <a:cs typeface="Times New Roman" panose="02020603050405020304" pitchFamily="18" charset="0"/>
            </a:rPr>
            <a:t>万円のうち、</a:t>
          </a:r>
          <a:r>
            <a:rPr lang="en-US" altLang="ja-JP" sz="1000" b="0" kern="100">
              <a:effectLst/>
              <a:latin typeface="+mn-ea"/>
              <a:ea typeface="+mn-ea"/>
              <a:cs typeface="Times New Roman" panose="02020603050405020304" pitchFamily="18" charset="0"/>
            </a:rPr>
            <a:t>100</a:t>
          </a:r>
          <a:r>
            <a:rPr lang="ja-JP" altLang="en-US" sz="1000" b="0" kern="100">
              <a:effectLst/>
              <a:latin typeface="+mn-ea"/>
              <a:ea typeface="+mn-ea"/>
              <a:cs typeface="Times New Roman" panose="02020603050405020304" pitchFamily="18" charset="0"/>
            </a:rPr>
            <a:t>万円を県社協に返還済み、</a:t>
          </a:r>
          <a:r>
            <a:rPr lang="en-US" altLang="ja-JP" sz="1000" b="0" kern="100">
              <a:effectLst/>
              <a:latin typeface="+mn-ea"/>
              <a:ea typeface="+mn-ea"/>
              <a:cs typeface="Times New Roman" panose="02020603050405020304" pitchFamily="18" charset="0"/>
            </a:rPr>
            <a:t>60</a:t>
          </a:r>
          <a:r>
            <a:rPr lang="ja-JP" altLang="en-US" sz="1000" b="0" kern="100">
              <a:effectLst/>
              <a:latin typeface="+mn-ea"/>
              <a:ea typeface="+mn-ea"/>
              <a:cs typeface="Times New Roman" panose="02020603050405020304" pitchFamily="18" charset="0"/>
            </a:rPr>
            <a:t>万円が返還未額となります。）</a:t>
          </a:r>
          <a:endParaRPr lang="en-US" altLang="ja-JP" sz="1000" b="0" kern="100">
            <a:effectLst/>
            <a:latin typeface="+mn-ea"/>
            <a:ea typeface="+mn-ea"/>
            <a:cs typeface="Times New Roman" panose="02020603050405020304" pitchFamily="18" charset="0"/>
          </a:endParaRPr>
        </a:p>
        <a:p>
          <a:pPr algn="l">
            <a:spcAft>
              <a:spcPts val="0"/>
            </a:spcAft>
          </a:pPr>
          <a:r>
            <a:rPr lang="ja-JP" altLang="en-US" sz="1000" b="0" kern="100">
              <a:effectLst/>
              <a:latin typeface="+mn-ea"/>
              <a:ea typeface="+mn-ea"/>
              <a:cs typeface="Times New Roman" panose="02020603050405020304" pitchFamily="18" charset="0"/>
            </a:rPr>
            <a:t>Ｂ：この方については、指定業務に</a:t>
          </a:r>
          <a:r>
            <a:rPr lang="en-US" altLang="ja-JP" sz="1000" b="0" kern="100">
              <a:effectLst/>
              <a:latin typeface="+mn-ea"/>
              <a:ea typeface="+mn-ea"/>
              <a:cs typeface="Times New Roman" panose="02020603050405020304" pitchFamily="18" charset="0"/>
            </a:rPr>
            <a:t>5</a:t>
          </a:r>
          <a:r>
            <a:rPr lang="ja-JP" altLang="en-US" sz="1000" b="0" kern="100">
              <a:effectLst/>
              <a:latin typeface="+mn-ea"/>
              <a:ea typeface="+mn-ea"/>
              <a:cs typeface="Times New Roman" panose="02020603050405020304" pitchFamily="18" charset="0"/>
            </a:rPr>
            <a:t>年間従事し、免除申請をして、免除の決定を受けた方になります。</a:t>
          </a:r>
          <a:endParaRPr lang="en-US" altLang="ja-JP" sz="1000" b="0" kern="100">
            <a:effectLst/>
            <a:latin typeface="+mn-ea"/>
            <a:ea typeface="+mn-ea"/>
            <a:cs typeface="Times New Roman" panose="02020603050405020304" pitchFamily="18" charset="0"/>
          </a:endParaRPr>
        </a:p>
        <a:p>
          <a:pPr algn="l">
            <a:spcAft>
              <a:spcPts val="0"/>
            </a:spcAft>
          </a:pPr>
          <a:r>
            <a:rPr lang="en-US" altLang="ja-JP" sz="1000" b="0" kern="100">
              <a:effectLst/>
              <a:latin typeface="+mn-ea"/>
              <a:ea typeface="+mn-ea"/>
              <a:cs typeface="Times New Roman" panose="02020603050405020304" pitchFamily="18" charset="0"/>
            </a:rPr>
            <a:t>D</a:t>
          </a:r>
          <a:r>
            <a:rPr lang="ja-JP" altLang="en-US" sz="1000" b="0" kern="100">
              <a:effectLst/>
              <a:latin typeface="+mn-ea"/>
              <a:ea typeface="+mn-ea"/>
              <a:cs typeface="Times New Roman" panose="02020603050405020304" pitchFamily="18" charset="0"/>
            </a:rPr>
            <a:t>：この方については、約</a:t>
          </a:r>
          <a:r>
            <a:rPr lang="en-US" altLang="ja-JP" sz="1000" b="0" kern="100">
              <a:effectLst/>
              <a:latin typeface="+mn-ea"/>
              <a:ea typeface="+mn-ea"/>
              <a:cs typeface="Times New Roman" panose="02020603050405020304" pitchFamily="18" charset="0"/>
            </a:rPr>
            <a:t>3</a:t>
          </a:r>
          <a:r>
            <a:rPr lang="ja-JP" altLang="en-US" sz="1000" b="0" kern="100">
              <a:effectLst/>
              <a:latin typeface="+mn-ea"/>
              <a:ea typeface="+mn-ea"/>
              <a:cs typeface="Times New Roman" panose="02020603050405020304" pitchFamily="18" charset="0"/>
            </a:rPr>
            <a:t>年間指定業務に従事したが、やむを得ない理由等で退職をしたため、貸付金の一部が免除となり、残りの額を県社協に返還した方となります。</a:t>
          </a:r>
          <a:endParaRPr lang="en-US" altLang="ja-JP" sz="1000" b="0" kern="100">
            <a:effectLst/>
            <a:latin typeface="+mn-ea"/>
            <a:ea typeface="+mn-ea"/>
            <a:cs typeface="Times New Roman" panose="02020603050405020304" pitchFamily="18" charset="0"/>
          </a:endParaRPr>
        </a:p>
        <a:p>
          <a:pPr algn="l">
            <a:spcAft>
              <a:spcPts val="0"/>
            </a:spcAft>
          </a:pPr>
          <a:r>
            <a:rPr lang="ja-JP" altLang="en-US" sz="1000" b="0" kern="100">
              <a:effectLst/>
              <a:latin typeface="+mn-ea"/>
              <a:ea typeface="+mn-ea"/>
              <a:cs typeface="Times New Roman" panose="02020603050405020304" pitchFamily="18" charset="0"/>
            </a:rPr>
            <a:t>　（貸付額</a:t>
          </a:r>
          <a:r>
            <a:rPr lang="en-US" altLang="ja-JP" sz="1000" b="0" kern="100">
              <a:effectLst/>
              <a:latin typeface="+mn-ea"/>
              <a:ea typeface="+mn-ea"/>
              <a:cs typeface="Times New Roman" panose="02020603050405020304" pitchFamily="18" charset="0"/>
            </a:rPr>
            <a:t>168</a:t>
          </a:r>
          <a:r>
            <a:rPr lang="ja-JP" altLang="en-US" sz="1000" b="0" kern="100">
              <a:effectLst/>
              <a:latin typeface="+mn-ea"/>
              <a:ea typeface="+mn-ea"/>
              <a:cs typeface="Times New Roman" panose="02020603050405020304" pitchFamily="18" charset="0"/>
            </a:rPr>
            <a:t>万円のうち、</a:t>
          </a:r>
          <a:r>
            <a:rPr lang="en-US" altLang="ja-JP" sz="1000" b="0" kern="100">
              <a:effectLst/>
              <a:latin typeface="+mn-ea"/>
              <a:ea typeface="+mn-ea"/>
              <a:cs typeface="Times New Roman" panose="02020603050405020304" pitchFamily="18" charset="0"/>
            </a:rPr>
            <a:t>100</a:t>
          </a:r>
          <a:r>
            <a:rPr lang="ja-JP" altLang="en-US" sz="1000" b="0" kern="100">
              <a:effectLst/>
              <a:latin typeface="+mn-ea"/>
              <a:ea typeface="+mn-ea"/>
              <a:cs typeface="Times New Roman" panose="02020603050405020304" pitchFamily="18" charset="0"/>
            </a:rPr>
            <a:t>万円が返還免除、</a:t>
          </a:r>
          <a:r>
            <a:rPr lang="en-US" altLang="ja-JP" sz="1000" b="0" kern="100">
              <a:effectLst/>
              <a:latin typeface="+mn-ea"/>
              <a:ea typeface="+mn-ea"/>
              <a:cs typeface="Times New Roman" panose="02020603050405020304" pitchFamily="18" charset="0"/>
            </a:rPr>
            <a:t>68</a:t>
          </a:r>
          <a:r>
            <a:rPr lang="ja-JP" altLang="en-US" sz="1000" b="0" kern="100">
              <a:effectLst/>
              <a:latin typeface="+mn-ea"/>
              <a:ea typeface="+mn-ea"/>
              <a:cs typeface="Times New Roman" panose="02020603050405020304" pitchFamily="18" charset="0"/>
            </a:rPr>
            <a:t>万円を県社協に返還した者となります。）</a:t>
          </a:r>
        </a:p>
        <a:p>
          <a:pPr algn="l">
            <a:spcAft>
              <a:spcPts val="0"/>
            </a:spcAft>
          </a:pPr>
          <a:r>
            <a:rPr lang="en-US" altLang="ja-JP" sz="1000" b="0" u="sng" kern="100">
              <a:effectLst/>
              <a:latin typeface="+mn-ea"/>
              <a:ea typeface="+mn-ea"/>
              <a:cs typeface="Times New Roman" panose="02020603050405020304" pitchFamily="18" charset="0"/>
            </a:rPr>
            <a:t>A</a:t>
          </a:r>
          <a:r>
            <a:rPr lang="ja-JP" altLang="en-US" sz="1000" b="0" u="sng" kern="100">
              <a:effectLst/>
              <a:latin typeface="+mn-ea"/>
              <a:ea typeface="+mn-ea"/>
              <a:cs typeface="Times New Roman" panose="02020603050405020304" pitchFamily="18" charset="0"/>
            </a:rPr>
            <a:t>の場合、</a:t>
          </a:r>
          <a:r>
            <a:rPr lang="en-US" altLang="ja-JP" sz="1000" b="0" u="sng" kern="100">
              <a:effectLst/>
              <a:latin typeface="+mn-ea"/>
              <a:ea typeface="+mn-ea"/>
              <a:cs typeface="Times New Roman" panose="02020603050405020304" pitchFamily="18" charset="0"/>
            </a:rPr>
            <a:t>60</a:t>
          </a:r>
          <a:r>
            <a:rPr lang="ja-JP" altLang="en-US" sz="1000" b="0" u="sng" kern="100">
              <a:effectLst/>
              <a:latin typeface="+mn-ea"/>
              <a:ea typeface="+mn-ea"/>
              <a:cs typeface="Times New Roman" panose="02020603050405020304" pitchFamily="18" charset="0"/>
            </a:rPr>
            <a:t>万円が返還未額ですので、保証残高は</a:t>
          </a:r>
          <a:r>
            <a:rPr lang="en-US" altLang="ja-JP" sz="1000" b="0" u="sng" kern="100">
              <a:effectLst/>
              <a:latin typeface="+mn-ea"/>
              <a:ea typeface="+mn-ea"/>
              <a:cs typeface="Times New Roman" panose="02020603050405020304" pitchFamily="18" charset="0"/>
            </a:rPr>
            <a:t>60</a:t>
          </a:r>
          <a:r>
            <a:rPr lang="ja-JP" altLang="en-US" sz="1000" b="0" u="sng" kern="100">
              <a:effectLst/>
              <a:latin typeface="+mn-ea"/>
              <a:ea typeface="+mn-ea"/>
              <a:cs typeface="Times New Roman" panose="02020603050405020304" pitchFamily="18" charset="0"/>
            </a:rPr>
            <a:t>万円となります。</a:t>
          </a:r>
          <a:endParaRPr lang="en-US" altLang="ja-JP" sz="1000" b="0" u="sng" kern="100">
            <a:effectLst/>
            <a:latin typeface="+mn-ea"/>
            <a:ea typeface="+mn-ea"/>
            <a:cs typeface="Times New Roman" panose="02020603050405020304" pitchFamily="18" charset="0"/>
          </a:endParaRPr>
        </a:p>
        <a:p>
          <a:pPr algn="l">
            <a:spcAft>
              <a:spcPts val="0"/>
            </a:spcAft>
          </a:pPr>
          <a:r>
            <a:rPr lang="en-US" altLang="ja-JP" sz="1000" b="0" u="sng" kern="100">
              <a:effectLst/>
              <a:latin typeface="+mn-ea"/>
              <a:ea typeface="+mn-ea"/>
              <a:cs typeface="Times New Roman" panose="02020603050405020304" pitchFamily="18" charset="0"/>
            </a:rPr>
            <a:t>B</a:t>
          </a:r>
          <a:r>
            <a:rPr lang="ja-JP" altLang="en-US" sz="1000" b="0" u="sng" kern="100">
              <a:effectLst/>
              <a:latin typeface="+mn-ea"/>
              <a:ea typeface="+mn-ea"/>
              <a:cs typeface="Times New Roman" panose="02020603050405020304" pitchFamily="18" charset="0"/>
            </a:rPr>
            <a:t>、</a:t>
          </a:r>
          <a:r>
            <a:rPr lang="en-US" altLang="ja-JP" sz="1000" b="0" u="sng" kern="100">
              <a:effectLst/>
              <a:latin typeface="+mn-ea"/>
              <a:ea typeface="+mn-ea"/>
              <a:cs typeface="Times New Roman" panose="02020603050405020304" pitchFamily="18" charset="0"/>
            </a:rPr>
            <a:t>D</a:t>
          </a:r>
          <a:r>
            <a:rPr lang="ja-JP" altLang="en-US" sz="1000" b="0" u="sng" kern="100">
              <a:effectLst/>
              <a:latin typeface="+mn-ea"/>
              <a:ea typeface="+mn-ea"/>
              <a:cs typeface="Times New Roman" panose="02020603050405020304" pitchFamily="18" charset="0"/>
            </a:rPr>
            <a:t>のいずれの場合は、保証残高は</a:t>
          </a:r>
          <a:r>
            <a:rPr lang="en-US" altLang="ja-JP" sz="1000" b="0" u="sng" kern="100">
              <a:effectLst/>
              <a:latin typeface="+mn-ea"/>
              <a:ea typeface="+mn-ea"/>
              <a:cs typeface="Times New Roman" panose="02020603050405020304" pitchFamily="18" charset="0"/>
            </a:rPr>
            <a:t>0</a:t>
          </a:r>
          <a:r>
            <a:rPr lang="ja-JP" altLang="en-US" sz="1000" b="0" u="sng" kern="100">
              <a:effectLst/>
              <a:latin typeface="+mn-ea"/>
              <a:ea typeface="+mn-ea"/>
              <a:cs typeface="Times New Roman" panose="02020603050405020304" pitchFamily="18" charset="0"/>
            </a:rPr>
            <a:t>円になります。</a:t>
          </a:r>
          <a:endParaRPr lang="en-US" altLang="ja-JP" sz="1000" b="0" u="sng" kern="100">
            <a:effectLst/>
            <a:latin typeface="+mn-ea"/>
            <a:ea typeface="+mn-ea"/>
            <a:cs typeface="Times New Roman" panose="02020603050405020304" pitchFamily="18" charset="0"/>
          </a:endParaRPr>
        </a:p>
        <a:p>
          <a:pPr algn="l">
            <a:spcAft>
              <a:spcPts val="0"/>
            </a:spcAft>
          </a:pPr>
          <a:endParaRPr lang="en-US" altLang="ja-JP" sz="1000" b="0" u="sng" kern="100">
            <a:effectLst/>
            <a:latin typeface="+mn-ea"/>
            <a:ea typeface="+mn-ea"/>
            <a:cs typeface="Times New Roman" panose="02020603050405020304" pitchFamily="18" charset="0"/>
          </a:endParaRPr>
        </a:p>
        <a:p>
          <a:pPr algn="l">
            <a:spcAft>
              <a:spcPts val="0"/>
            </a:spcAft>
          </a:pPr>
          <a:r>
            <a:rPr lang="ja-JP" altLang="en-US" sz="1000" b="0" u="none" kern="100">
              <a:effectLst/>
              <a:latin typeface="+mn-ea"/>
              <a:ea typeface="+mn-ea"/>
              <a:cs typeface="Times New Roman" panose="02020603050405020304" pitchFamily="18" charset="0"/>
            </a:rPr>
            <a:t>　それ以外の方については、返還免除や返還をしていないため、保証残高が残っている状態になります。（養成施設に在学中、指定業務に従事中の方等）</a:t>
          </a:r>
          <a:endParaRPr lang="en-US" altLang="ja-JP" sz="1000" b="0" u="none" kern="100">
            <a:effectLst/>
            <a:latin typeface="+mn-ea"/>
            <a:ea typeface="+mn-ea"/>
            <a:cs typeface="Times New Roman" panose="02020603050405020304" pitchFamily="18" charset="0"/>
          </a:endParaRPr>
        </a:p>
      </xdr:txBody>
    </xdr:sp>
    <xdr:clientData/>
  </xdr:twoCellAnchor>
  <xdr:twoCellAnchor>
    <xdr:from>
      <xdr:col>2</xdr:col>
      <xdr:colOff>485775</xdr:colOff>
      <xdr:row>0</xdr:row>
      <xdr:rowOff>76200</xdr:rowOff>
    </xdr:from>
    <xdr:to>
      <xdr:col>5</xdr:col>
      <xdr:colOff>266700</xdr:colOff>
      <xdr:row>2</xdr:row>
      <xdr:rowOff>19050</xdr:rowOff>
    </xdr:to>
    <xdr:sp macro="" textlink="">
      <xdr:nvSpPr>
        <xdr:cNvPr id="8" name="吹き出し: 角を丸めた四角形 7">
          <a:extLst>
            <a:ext uri="{FF2B5EF4-FFF2-40B4-BE49-F238E27FC236}">
              <a16:creationId xmlns:a16="http://schemas.microsoft.com/office/drawing/2014/main" id="{33350348-8CDB-4D34-85C1-BEAC2222D8F8}"/>
            </a:ext>
          </a:extLst>
        </xdr:cNvPr>
        <xdr:cNvSpPr/>
      </xdr:nvSpPr>
      <xdr:spPr>
        <a:xfrm>
          <a:off x="1628775" y="76200"/>
          <a:ext cx="2614613" cy="609600"/>
        </a:xfrm>
        <a:prstGeom prst="wedgeRoundRectCallout">
          <a:avLst>
            <a:gd name="adj1" fmla="val -31482"/>
            <a:gd name="adj2" fmla="val 160760"/>
            <a:gd name="adj3" fmla="val 16667"/>
          </a:avLst>
        </a:prstGeom>
        <a:ln w="28575">
          <a:solidFill>
            <a:schemeClr val="accent6"/>
          </a:solidFill>
        </a:ln>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l"/>
          <a:r>
            <a:rPr kumimoji="1" lang="ja-JP" altLang="en-US" sz="1100" b="0">
              <a:latin typeface="+mn-ea"/>
            </a:rPr>
            <a:t>昨年度以前に法人保証をした方の情報も必要です。</a:t>
          </a:r>
        </a:p>
      </xdr:txBody>
    </xdr:sp>
    <xdr:clientData/>
  </xdr:twoCellAnchor>
  <xdr:twoCellAnchor>
    <xdr:from>
      <xdr:col>1</xdr:col>
      <xdr:colOff>0</xdr:colOff>
      <xdr:row>5</xdr:row>
      <xdr:rowOff>38100</xdr:rowOff>
    </xdr:from>
    <xdr:to>
      <xdr:col>15</xdr:col>
      <xdr:colOff>9525</xdr:colOff>
      <xdr:row>12</xdr:row>
      <xdr:rowOff>209550</xdr:rowOff>
    </xdr:to>
    <xdr:sp macro="" textlink="">
      <xdr:nvSpPr>
        <xdr:cNvPr id="7" name="正方形/長方形 6">
          <a:extLst>
            <a:ext uri="{FF2B5EF4-FFF2-40B4-BE49-F238E27FC236}">
              <a16:creationId xmlns:a16="http://schemas.microsoft.com/office/drawing/2014/main" id="{98AB786D-FA53-43F9-BBA7-3A58BEE1F139}"/>
            </a:ext>
          </a:extLst>
        </xdr:cNvPr>
        <xdr:cNvSpPr/>
      </xdr:nvSpPr>
      <xdr:spPr>
        <a:xfrm>
          <a:off x="276225" y="1447800"/>
          <a:ext cx="11801475" cy="1905000"/>
        </a:xfrm>
        <a:prstGeom prst="rect">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28575</xdr:colOff>
      <xdr:row>13</xdr:row>
      <xdr:rowOff>28575</xdr:rowOff>
    </xdr:from>
    <xdr:to>
      <xdr:col>15</xdr:col>
      <xdr:colOff>28575</xdr:colOff>
      <xdr:row>14</xdr:row>
      <xdr:rowOff>28575</xdr:rowOff>
    </xdr:to>
    <xdr:sp macro="" textlink="">
      <xdr:nvSpPr>
        <xdr:cNvPr id="10" name="正方形/長方形 9">
          <a:extLst>
            <a:ext uri="{FF2B5EF4-FFF2-40B4-BE49-F238E27FC236}">
              <a16:creationId xmlns:a16="http://schemas.microsoft.com/office/drawing/2014/main" id="{97C5A4C4-E3D1-404E-BA9A-81E5AB683584}"/>
            </a:ext>
          </a:extLst>
        </xdr:cNvPr>
        <xdr:cNvSpPr/>
      </xdr:nvSpPr>
      <xdr:spPr>
        <a:xfrm>
          <a:off x="304800" y="3419475"/>
          <a:ext cx="11791950" cy="247650"/>
        </a:xfrm>
        <a:prstGeom prst="rect">
          <a:avLst/>
        </a:prstGeom>
        <a:no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738186</xdr:colOff>
      <xdr:row>28</xdr:row>
      <xdr:rowOff>180974</xdr:rowOff>
    </xdr:from>
    <xdr:to>
      <xdr:col>10</xdr:col>
      <xdr:colOff>11905</xdr:colOff>
      <xdr:row>31</xdr:row>
      <xdr:rowOff>83344</xdr:rowOff>
    </xdr:to>
    <xdr:sp macro="" textlink="">
      <xdr:nvSpPr>
        <xdr:cNvPr id="11" name="正方形/長方形 10">
          <a:extLst>
            <a:ext uri="{FF2B5EF4-FFF2-40B4-BE49-F238E27FC236}">
              <a16:creationId xmlns:a16="http://schemas.microsoft.com/office/drawing/2014/main" id="{4DD32787-E056-4E98-9153-0F436B5E916E}"/>
            </a:ext>
          </a:extLst>
        </xdr:cNvPr>
        <xdr:cNvSpPr/>
      </xdr:nvSpPr>
      <xdr:spPr>
        <a:xfrm>
          <a:off x="3905249" y="7348537"/>
          <a:ext cx="4131469" cy="652463"/>
        </a:xfrm>
        <a:prstGeom prst="rect">
          <a:avLst/>
        </a:prstGeom>
        <a:no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714374</xdr:colOff>
      <xdr:row>34</xdr:row>
      <xdr:rowOff>28575</xdr:rowOff>
    </xdr:from>
    <xdr:to>
      <xdr:col>9</xdr:col>
      <xdr:colOff>735807</xdr:colOff>
      <xdr:row>36</xdr:row>
      <xdr:rowOff>107155</xdr:rowOff>
    </xdr:to>
    <xdr:sp macro="" textlink="">
      <xdr:nvSpPr>
        <xdr:cNvPr id="12" name="吹き出し: 角を丸めた四角形 11">
          <a:extLst>
            <a:ext uri="{FF2B5EF4-FFF2-40B4-BE49-F238E27FC236}">
              <a16:creationId xmlns:a16="http://schemas.microsoft.com/office/drawing/2014/main" id="{7535C8F1-7784-48AC-8246-EC27F4092410}"/>
            </a:ext>
          </a:extLst>
        </xdr:cNvPr>
        <xdr:cNvSpPr/>
      </xdr:nvSpPr>
      <xdr:spPr>
        <a:xfrm>
          <a:off x="4691062" y="8553450"/>
          <a:ext cx="3259933" cy="435768"/>
        </a:xfrm>
        <a:prstGeom prst="wedgeRoundRectCallout">
          <a:avLst>
            <a:gd name="adj1" fmla="val 32975"/>
            <a:gd name="adj2" fmla="val -87513"/>
            <a:gd name="adj3" fmla="val 16667"/>
          </a:avLst>
        </a:prstGeom>
        <a:ln w="28575">
          <a:solidFill>
            <a:srgbClr val="00B050"/>
          </a:solidFill>
        </a:ln>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l"/>
          <a:r>
            <a:rPr lang="ja-JP" altLang="en-US" sz="1200"/>
            <a:t>お忘れのないよう、公印の押印をお願いします。</a:t>
          </a:r>
          <a:endParaRPr kumimoji="1" lang="en-US" altLang="ja-JP" sz="1200" b="0">
            <a:latin typeface="+mn-ea"/>
          </a:endParaRPr>
        </a:p>
      </xdr:txBody>
    </xdr:sp>
    <xdr:clientData/>
  </xdr:twoCellAnchor>
  <xdr:twoCellAnchor>
    <xdr:from>
      <xdr:col>9</xdr:col>
      <xdr:colOff>-1</xdr:colOff>
      <xdr:row>29</xdr:row>
      <xdr:rowOff>23812</xdr:rowOff>
    </xdr:from>
    <xdr:to>
      <xdr:col>9</xdr:col>
      <xdr:colOff>702468</xdr:colOff>
      <xdr:row>31</xdr:row>
      <xdr:rowOff>226219</xdr:rowOff>
    </xdr:to>
    <xdr:sp macro="" textlink="">
      <xdr:nvSpPr>
        <xdr:cNvPr id="13" name="四角形: 角を丸くする 12">
          <a:extLst>
            <a:ext uri="{FF2B5EF4-FFF2-40B4-BE49-F238E27FC236}">
              <a16:creationId xmlns:a16="http://schemas.microsoft.com/office/drawing/2014/main" id="{81F64042-E9D9-4FD3-8587-49CB5BB4907C}"/>
            </a:ext>
          </a:extLst>
        </xdr:cNvPr>
        <xdr:cNvSpPr/>
      </xdr:nvSpPr>
      <xdr:spPr>
        <a:xfrm>
          <a:off x="7215187" y="7441406"/>
          <a:ext cx="702469" cy="702469"/>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rgbClr val="FF0000"/>
              </a:solidFill>
            </a:rPr>
            <a:t>印</a:t>
          </a:r>
        </a:p>
      </xdr:txBody>
    </xdr:sp>
    <xdr:clientData/>
  </xdr:twoCellAnchor>
  <xdr:twoCellAnchor>
    <xdr:from>
      <xdr:col>9</xdr:col>
      <xdr:colOff>759617</xdr:colOff>
      <xdr:row>26</xdr:row>
      <xdr:rowOff>214312</xdr:rowOff>
    </xdr:from>
    <xdr:to>
      <xdr:col>12</xdr:col>
      <xdr:colOff>535781</xdr:colOff>
      <xdr:row>28</xdr:row>
      <xdr:rowOff>80962</xdr:rowOff>
    </xdr:to>
    <xdr:sp macro="" textlink="">
      <xdr:nvSpPr>
        <xdr:cNvPr id="14" name="正方形/長方形 13">
          <a:extLst>
            <a:ext uri="{FF2B5EF4-FFF2-40B4-BE49-F238E27FC236}">
              <a16:creationId xmlns:a16="http://schemas.microsoft.com/office/drawing/2014/main" id="{8CB8EAFD-9A2C-4ACA-A685-42C7C3F46F32}"/>
            </a:ext>
          </a:extLst>
        </xdr:cNvPr>
        <xdr:cNvSpPr/>
      </xdr:nvSpPr>
      <xdr:spPr>
        <a:xfrm>
          <a:off x="7974805" y="6881812"/>
          <a:ext cx="2205039" cy="366713"/>
        </a:xfrm>
        <a:prstGeom prst="rect">
          <a:avLst/>
        </a:prstGeom>
        <a:no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75407</xdr:colOff>
      <xdr:row>26</xdr:row>
      <xdr:rowOff>151606</xdr:rowOff>
    </xdr:from>
    <xdr:to>
      <xdr:col>15</xdr:col>
      <xdr:colOff>631031</xdr:colOff>
      <xdr:row>28</xdr:row>
      <xdr:rowOff>87311</xdr:rowOff>
    </xdr:to>
    <xdr:sp macro="" textlink="">
      <xdr:nvSpPr>
        <xdr:cNvPr id="15" name="吹き出し: 角を丸めた四角形 14">
          <a:extLst>
            <a:ext uri="{FF2B5EF4-FFF2-40B4-BE49-F238E27FC236}">
              <a16:creationId xmlns:a16="http://schemas.microsoft.com/office/drawing/2014/main" id="{55036EFE-EB67-4597-9D56-E8DE19D7A73C}"/>
            </a:ext>
          </a:extLst>
        </xdr:cNvPr>
        <xdr:cNvSpPr/>
      </xdr:nvSpPr>
      <xdr:spPr>
        <a:xfrm>
          <a:off x="10529095" y="6819106"/>
          <a:ext cx="2174874" cy="435768"/>
        </a:xfrm>
        <a:prstGeom prst="wedgeRoundRectCallout">
          <a:avLst>
            <a:gd name="adj1" fmla="val -58316"/>
            <a:gd name="adj2" fmla="val 2651"/>
            <a:gd name="adj3" fmla="val 16667"/>
          </a:avLst>
        </a:prstGeom>
        <a:ln w="28575">
          <a:solidFill>
            <a:srgbClr val="00B050"/>
          </a:solidFill>
        </a:ln>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l"/>
          <a:r>
            <a:rPr lang="ja-JP" altLang="en-US" sz="1200"/>
            <a:t>作成日を記入してください</a:t>
          </a:r>
          <a:endParaRPr kumimoji="1" lang="en-US" altLang="ja-JP" sz="1200" b="0">
            <a:latin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X44"/>
  <sheetViews>
    <sheetView topLeftCell="A16" workbookViewId="0">
      <selection activeCell="D24" sqref="D24"/>
    </sheetView>
  </sheetViews>
  <sheetFormatPr defaultRowHeight="14.25" x14ac:dyDescent="0.15"/>
  <cols>
    <col min="1" max="1" width="3.625" style="1" customWidth="1"/>
    <col min="2" max="2" width="9.875" style="1" customWidth="1"/>
    <col min="3" max="3" width="13" style="1" customWidth="1"/>
    <col min="4" max="4" width="12.5" style="1" customWidth="1"/>
    <col min="5" max="15" width="10.625" style="1" customWidth="1"/>
    <col min="16" max="18" width="12.625" style="1" customWidth="1"/>
    <col min="19" max="27" width="5.625" style="1" customWidth="1"/>
    <col min="28" max="16384" width="9" style="1"/>
  </cols>
  <sheetData>
    <row r="1" spans="1:50" ht="24" x14ac:dyDescent="0.15">
      <c r="G1" s="15"/>
      <c r="O1" s="25" t="s">
        <v>34</v>
      </c>
    </row>
    <row r="2" spans="1:50" ht="24" x14ac:dyDescent="0.15">
      <c r="G2" s="15"/>
    </row>
    <row r="3" spans="1:50" ht="20.100000000000001" customHeight="1" x14ac:dyDescent="0.15">
      <c r="A3" s="6"/>
      <c r="B3" s="13" t="s">
        <v>22</v>
      </c>
      <c r="C3" s="14"/>
      <c r="D3" s="14"/>
      <c r="E3" s="14"/>
      <c r="F3" s="14"/>
      <c r="G3" s="14"/>
      <c r="H3" s="14"/>
      <c r="I3" s="14"/>
      <c r="J3" s="14"/>
      <c r="K3" s="14"/>
      <c r="L3" s="14"/>
      <c r="M3" s="14"/>
      <c r="N3" s="14" t="s">
        <v>33</v>
      </c>
      <c r="O3" s="14"/>
      <c r="P3" s="6"/>
      <c r="Q3" s="6"/>
      <c r="R3" s="6"/>
      <c r="S3" s="6"/>
      <c r="T3" s="6"/>
      <c r="U3" s="6"/>
      <c r="V3" s="6"/>
      <c r="W3" s="6"/>
      <c r="X3" s="6"/>
      <c r="Y3" s="6"/>
      <c r="Z3" s="6"/>
      <c r="AA3" s="6"/>
      <c r="AB3" s="6"/>
      <c r="AC3" s="6"/>
      <c r="AD3" s="4"/>
      <c r="AE3" s="4"/>
      <c r="AF3" s="4"/>
      <c r="AG3" s="4"/>
      <c r="AH3" s="4"/>
      <c r="AI3" s="4"/>
      <c r="AJ3" s="4"/>
      <c r="AK3" s="4"/>
      <c r="AL3" s="4"/>
      <c r="AM3" s="4"/>
      <c r="AN3" s="4"/>
      <c r="AO3" s="4"/>
      <c r="AP3" s="4"/>
      <c r="AQ3" s="4"/>
      <c r="AR3" s="4"/>
      <c r="AS3" s="4"/>
      <c r="AT3" s="4"/>
      <c r="AU3" s="4"/>
    </row>
    <row r="4" spans="1:50" ht="20.100000000000001" customHeight="1" x14ac:dyDescent="0.15">
      <c r="A4" s="6"/>
      <c r="B4" s="39" t="s">
        <v>36</v>
      </c>
      <c r="C4" s="39" t="s">
        <v>1</v>
      </c>
      <c r="D4" s="39" t="s">
        <v>12</v>
      </c>
      <c r="E4" s="40" t="s">
        <v>17</v>
      </c>
      <c r="F4" s="39" t="s">
        <v>11</v>
      </c>
      <c r="G4" s="39"/>
      <c r="H4" s="39"/>
      <c r="I4" s="39"/>
      <c r="J4" s="39"/>
      <c r="K4" s="39"/>
      <c r="L4" s="39"/>
      <c r="M4" s="40" t="s">
        <v>18</v>
      </c>
      <c r="N4" s="37" t="s">
        <v>43</v>
      </c>
      <c r="O4" s="37" t="s">
        <v>19</v>
      </c>
      <c r="P4" s="6"/>
      <c r="Q4" s="6"/>
      <c r="R4" s="6"/>
      <c r="S4" s="6"/>
      <c r="T4" s="6"/>
      <c r="U4" s="6"/>
      <c r="V4" s="6"/>
      <c r="W4" s="6"/>
      <c r="X4" s="6"/>
      <c r="Y4" s="6"/>
      <c r="Z4" s="6"/>
      <c r="AA4" s="6"/>
      <c r="AB4" s="6"/>
      <c r="AC4" s="6"/>
      <c r="AD4" s="6"/>
      <c r="AE4" s="4"/>
      <c r="AF4" s="4"/>
      <c r="AG4" s="4"/>
      <c r="AH4" s="4"/>
      <c r="AI4" s="4"/>
      <c r="AJ4" s="4"/>
      <c r="AK4" s="4"/>
      <c r="AL4" s="4"/>
      <c r="AM4" s="4"/>
      <c r="AN4" s="4"/>
      <c r="AO4" s="4"/>
      <c r="AP4" s="4"/>
      <c r="AQ4" s="4"/>
      <c r="AR4" s="4"/>
      <c r="AS4" s="4"/>
      <c r="AT4" s="4"/>
      <c r="AU4" s="4"/>
      <c r="AV4" s="4"/>
    </row>
    <row r="5" spans="1:50" ht="20.100000000000001" customHeight="1" x14ac:dyDescent="0.15">
      <c r="A5" s="6"/>
      <c r="B5" s="39"/>
      <c r="C5" s="39"/>
      <c r="D5" s="39"/>
      <c r="E5" s="39"/>
      <c r="F5" s="12" t="s">
        <v>21</v>
      </c>
      <c r="G5" s="12" t="s">
        <v>21</v>
      </c>
      <c r="H5" s="12" t="s">
        <v>21</v>
      </c>
      <c r="I5" s="12" t="s">
        <v>21</v>
      </c>
      <c r="J5" s="12" t="s">
        <v>21</v>
      </c>
      <c r="K5" s="12" t="s">
        <v>21</v>
      </c>
      <c r="L5" s="12" t="s">
        <v>21</v>
      </c>
      <c r="M5" s="39"/>
      <c r="N5" s="38"/>
      <c r="O5" s="38"/>
      <c r="P5" s="6"/>
      <c r="Q5" s="6"/>
      <c r="R5" s="6"/>
      <c r="S5" s="6"/>
      <c r="T5" s="6"/>
      <c r="U5" s="6"/>
      <c r="V5" s="6"/>
      <c r="W5" s="6"/>
      <c r="X5" s="6"/>
      <c r="Y5" s="6"/>
      <c r="Z5" s="6"/>
      <c r="AA5" s="6"/>
      <c r="AB5" s="6"/>
      <c r="AC5" s="6"/>
      <c r="AD5" s="4"/>
      <c r="AE5" s="4"/>
      <c r="AF5" s="4"/>
      <c r="AG5" s="4"/>
      <c r="AH5" s="4"/>
      <c r="AI5" s="4"/>
      <c r="AJ5" s="4"/>
      <c r="AK5" s="4"/>
      <c r="AL5" s="4"/>
      <c r="AM5" s="4"/>
      <c r="AN5" s="4"/>
      <c r="AO5" s="4"/>
      <c r="AP5" s="4"/>
      <c r="AQ5" s="4"/>
      <c r="AR5" s="4"/>
      <c r="AS5" s="4"/>
      <c r="AT5" s="4"/>
      <c r="AU5" s="4"/>
    </row>
    <row r="6" spans="1:50" ht="20.100000000000001" customHeight="1" x14ac:dyDescent="0.15">
      <c r="A6" s="6"/>
      <c r="B6" s="8"/>
      <c r="C6" s="9"/>
      <c r="D6" s="9"/>
      <c r="E6" s="10"/>
      <c r="F6" s="11"/>
      <c r="G6" s="10"/>
      <c r="H6" s="10"/>
      <c r="I6" s="10"/>
      <c r="J6" s="10"/>
      <c r="K6" s="10"/>
      <c r="L6" s="10"/>
      <c r="M6" s="10"/>
      <c r="N6" s="10"/>
      <c r="O6" s="10"/>
      <c r="P6" s="6"/>
      <c r="Q6" s="6"/>
      <c r="R6" s="6"/>
      <c r="S6" s="6"/>
      <c r="T6" s="6"/>
      <c r="U6" s="6"/>
      <c r="V6" s="6"/>
      <c r="W6" s="6"/>
      <c r="X6" s="6"/>
      <c r="Y6" s="6"/>
      <c r="Z6" s="6"/>
      <c r="AA6" s="6"/>
      <c r="AB6" s="6"/>
      <c r="AC6" s="6"/>
      <c r="AD6" s="4"/>
      <c r="AE6" s="4"/>
      <c r="AF6" s="4"/>
      <c r="AG6" s="4"/>
      <c r="AH6" s="4"/>
      <c r="AI6" s="4"/>
      <c r="AJ6" s="4"/>
      <c r="AK6" s="4"/>
      <c r="AL6" s="4"/>
      <c r="AM6" s="4"/>
      <c r="AN6" s="4"/>
      <c r="AO6" s="4"/>
      <c r="AP6" s="4"/>
      <c r="AQ6" s="4"/>
      <c r="AR6" s="4"/>
      <c r="AS6" s="4"/>
      <c r="AT6" s="4"/>
      <c r="AU6" s="4"/>
    </row>
    <row r="7" spans="1:50" ht="20.100000000000001" customHeight="1" x14ac:dyDescent="0.15">
      <c r="A7" s="6"/>
      <c r="B7" s="8"/>
      <c r="C7" s="9"/>
      <c r="D7" s="9"/>
      <c r="E7" s="10"/>
      <c r="F7" s="10"/>
      <c r="G7" s="10"/>
      <c r="H7" s="10"/>
      <c r="I7" s="10"/>
      <c r="J7" s="10"/>
      <c r="K7" s="10"/>
      <c r="L7" s="10"/>
      <c r="M7" s="10"/>
      <c r="N7" s="10"/>
      <c r="O7" s="10"/>
      <c r="P7" s="6"/>
      <c r="Q7" s="6"/>
      <c r="R7" s="6"/>
      <c r="S7" s="6"/>
      <c r="T7" s="6"/>
      <c r="U7" s="6"/>
      <c r="V7" s="6"/>
      <c r="W7" s="6"/>
      <c r="X7" s="6"/>
      <c r="Y7" s="6"/>
      <c r="Z7" s="6"/>
      <c r="AA7" s="6"/>
      <c r="AB7" s="6"/>
      <c r="AC7" s="6"/>
      <c r="AD7" s="4"/>
      <c r="AE7" s="4"/>
      <c r="AF7" s="4"/>
      <c r="AG7" s="4"/>
      <c r="AH7" s="4"/>
      <c r="AI7" s="4"/>
      <c r="AJ7" s="4"/>
      <c r="AK7" s="4"/>
      <c r="AL7" s="4"/>
      <c r="AM7" s="4"/>
      <c r="AN7" s="4"/>
      <c r="AO7" s="4"/>
      <c r="AP7" s="4"/>
      <c r="AQ7" s="4"/>
      <c r="AR7" s="4"/>
      <c r="AS7" s="4"/>
      <c r="AT7" s="4"/>
      <c r="AU7" s="4"/>
    </row>
    <row r="8" spans="1:50" ht="20.100000000000001" customHeight="1" x14ac:dyDescent="0.15">
      <c r="A8" s="6"/>
      <c r="B8" s="8"/>
      <c r="C8" s="9"/>
      <c r="D8" s="9"/>
      <c r="E8" s="10"/>
      <c r="F8" s="10"/>
      <c r="G8" s="10"/>
      <c r="H8" s="10"/>
      <c r="I8" s="10"/>
      <c r="J8" s="10"/>
      <c r="K8" s="10"/>
      <c r="L8" s="10"/>
      <c r="M8" s="10"/>
      <c r="N8" s="10"/>
      <c r="O8" s="10"/>
      <c r="P8" s="6"/>
      <c r="Q8" s="6"/>
      <c r="R8" s="6"/>
      <c r="S8" s="6"/>
      <c r="T8" s="6"/>
      <c r="U8" s="6"/>
      <c r="V8" s="6"/>
      <c r="W8" s="6"/>
      <c r="X8" s="6"/>
      <c r="Y8" s="6"/>
      <c r="Z8" s="6"/>
      <c r="AA8" s="6"/>
      <c r="AB8" s="6"/>
      <c r="AC8" s="6"/>
      <c r="AD8" s="4"/>
      <c r="AE8" s="4"/>
      <c r="AF8" s="4"/>
      <c r="AG8" s="4"/>
      <c r="AH8" s="4"/>
      <c r="AI8" s="4"/>
      <c r="AJ8" s="4"/>
      <c r="AK8" s="4"/>
      <c r="AL8" s="4"/>
      <c r="AM8" s="4"/>
      <c r="AN8" s="4"/>
      <c r="AO8" s="4"/>
      <c r="AP8" s="4"/>
      <c r="AQ8" s="4"/>
      <c r="AR8" s="4"/>
      <c r="AS8" s="4"/>
      <c r="AT8" s="4"/>
      <c r="AU8" s="4"/>
    </row>
    <row r="9" spans="1:50" ht="20.100000000000001" customHeight="1" x14ac:dyDescent="0.15">
      <c r="A9" s="4"/>
      <c r="B9" s="5"/>
      <c r="C9" s="9"/>
      <c r="D9" s="9"/>
      <c r="E9" s="10"/>
      <c r="F9" s="10"/>
      <c r="G9" s="10"/>
      <c r="H9" s="10"/>
      <c r="I9" s="10"/>
      <c r="J9" s="10"/>
      <c r="K9" s="10"/>
      <c r="L9" s="10"/>
      <c r="M9" s="10"/>
      <c r="N9" s="10"/>
      <c r="O9" s="10"/>
      <c r="P9" s="6"/>
      <c r="Q9" s="6"/>
      <c r="R9" s="6"/>
      <c r="S9" s="6"/>
      <c r="T9" s="6"/>
      <c r="U9" s="6"/>
      <c r="V9" s="6"/>
      <c r="W9" s="6"/>
      <c r="X9" s="6"/>
      <c r="Y9" s="6"/>
      <c r="Z9" s="6"/>
      <c r="AA9" s="6"/>
      <c r="AB9" s="6"/>
      <c r="AC9" s="6"/>
      <c r="AD9" s="6"/>
      <c r="AE9" s="6"/>
      <c r="AF9" s="6"/>
      <c r="AG9" s="4"/>
      <c r="AH9" s="4"/>
      <c r="AI9" s="4"/>
      <c r="AJ9" s="4"/>
      <c r="AK9" s="4"/>
      <c r="AL9" s="4"/>
      <c r="AM9" s="4"/>
      <c r="AN9" s="4"/>
      <c r="AO9" s="4"/>
      <c r="AP9" s="4"/>
      <c r="AQ9" s="4"/>
      <c r="AR9" s="4"/>
      <c r="AS9" s="4"/>
      <c r="AT9" s="4"/>
      <c r="AU9" s="4"/>
      <c r="AV9" s="4"/>
      <c r="AW9" s="4"/>
      <c r="AX9" s="4"/>
    </row>
    <row r="10" spans="1:50" ht="20.100000000000001" customHeight="1" x14ac:dyDescent="0.15">
      <c r="A10" s="6"/>
      <c r="B10" s="8"/>
      <c r="C10" s="9"/>
      <c r="D10" s="9"/>
      <c r="E10" s="10"/>
      <c r="F10" s="10"/>
      <c r="G10" s="10"/>
      <c r="H10" s="10"/>
      <c r="I10" s="10"/>
      <c r="J10" s="10"/>
      <c r="K10" s="10"/>
      <c r="L10" s="10"/>
      <c r="M10" s="10"/>
      <c r="N10" s="10"/>
      <c r="O10" s="10"/>
      <c r="P10" s="6"/>
      <c r="Q10" s="6"/>
      <c r="R10" s="6"/>
      <c r="S10" s="6"/>
      <c r="T10" s="6"/>
      <c r="U10" s="6"/>
      <c r="V10" s="6"/>
      <c r="W10" s="6"/>
      <c r="X10" s="6"/>
      <c r="Y10" s="6"/>
      <c r="Z10" s="6"/>
      <c r="AA10" s="6"/>
      <c r="AB10" s="6"/>
      <c r="AC10" s="6"/>
      <c r="AD10" s="4"/>
      <c r="AE10" s="4"/>
      <c r="AF10" s="4"/>
      <c r="AG10" s="4"/>
      <c r="AH10" s="4"/>
      <c r="AI10" s="4"/>
      <c r="AJ10" s="4"/>
      <c r="AK10" s="4"/>
      <c r="AL10" s="4"/>
      <c r="AM10" s="4"/>
      <c r="AN10" s="4"/>
      <c r="AO10" s="4"/>
      <c r="AP10" s="4"/>
      <c r="AQ10" s="4"/>
      <c r="AR10" s="4"/>
      <c r="AS10" s="4"/>
      <c r="AT10" s="4"/>
      <c r="AU10" s="4"/>
    </row>
    <row r="11" spans="1:50" ht="20.100000000000001" customHeight="1" x14ac:dyDescent="0.15">
      <c r="A11" s="6"/>
      <c r="B11" s="8"/>
      <c r="C11" s="9"/>
      <c r="D11" s="9"/>
      <c r="E11" s="10"/>
      <c r="F11" s="10"/>
      <c r="G11" s="2"/>
      <c r="H11" s="10"/>
      <c r="I11" s="10"/>
      <c r="J11" s="10"/>
      <c r="K11" s="10"/>
      <c r="L11" s="10"/>
      <c r="M11" s="10"/>
      <c r="N11" s="10"/>
      <c r="O11" s="10"/>
      <c r="P11" s="6"/>
      <c r="Q11" s="6"/>
      <c r="R11" s="6"/>
      <c r="S11" s="6"/>
      <c r="T11" s="6"/>
      <c r="U11" s="6"/>
      <c r="V11" s="6"/>
      <c r="W11" s="6"/>
      <c r="X11" s="6"/>
      <c r="Y11" s="6"/>
      <c r="Z11" s="6"/>
      <c r="AA11" s="6"/>
      <c r="AB11" s="6"/>
      <c r="AC11" s="6"/>
      <c r="AD11" s="4"/>
      <c r="AE11" s="4"/>
      <c r="AF11" s="4"/>
      <c r="AG11" s="4"/>
      <c r="AH11" s="4"/>
      <c r="AI11" s="4"/>
      <c r="AJ11" s="4"/>
      <c r="AK11" s="4"/>
      <c r="AL11" s="4"/>
      <c r="AM11" s="4"/>
      <c r="AN11" s="4"/>
      <c r="AO11" s="4"/>
      <c r="AP11" s="4"/>
      <c r="AQ11" s="4"/>
      <c r="AR11" s="4"/>
      <c r="AS11" s="4"/>
      <c r="AT11" s="4"/>
      <c r="AU11" s="4"/>
    </row>
    <row r="12" spans="1:50" ht="20.100000000000001" customHeight="1" x14ac:dyDescent="0.15">
      <c r="A12" s="6"/>
      <c r="B12" s="8"/>
      <c r="C12" s="9"/>
      <c r="D12" s="9"/>
      <c r="E12" s="10"/>
      <c r="F12" s="10"/>
      <c r="G12" s="10"/>
      <c r="H12" s="10"/>
      <c r="I12" s="10"/>
      <c r="J12" s="10"/>
      <c r="K12" s="10"/>
      <c r="L12" s="10"/>
      <c r="M12" s="10"/>
      <c r="N12" s="10"/>
      <c r="O12" s="10"/>
      <c r="P12" s="6"/>
      <c r="Q12" s="6"/>
      <c r="R12" s="6"/>
      <c r="S12" s="6"/>
      <c r="T12" s="6"/>
      <c r="U12" s="6"/>
      <c r="V12" s="6"/>
      <c r="W12" s="6"/>
      <c r="X12" s="6"/>
      <c r="Y12" s="6"/>
      <c r="Z12" s="6"/>
      <c r="AA12" s="6"/>
      <c r="AB12" s="6"/>
      <c r="AC12" s="6"/>
      <c r="AD12" s="4"/>
      <c r="AE12" s="4"/>
      <c r="AF12" s="4"/>
      <c r="AG12" s="4"/>
      <c r="AH12" s="4"/>
      <c r="AI12" s="4"/>
      <c r="AJ12" s="4"/>
      <c r="AK12" s="4"/>
      <c r="AL12" s="4"/>
      <c r="AM12" s="4"/>
      <c r="AN12" s="4"/>
      <c r="AO12" s="4"/>
      <c r="AP12" s="4"/>
      <c r="AQ12" s="4"/>
      <c r="AR12" s="4"/>
      <c r="AS12" s="4"/>
      <c r="AT12" s="4"/>
      <c r="AU12" s="4"/>
    </row>
    <row r="13" spans="1:50" ht="20.100000000000001" customHeight="1" x14ac:dyDescent="0.15">
      <c r="A13" s="6"/>
      <c r="B13" s="8"/>
      <c r="C13" s="9"/>
      <c r="D13" s="9"/>
      <c r="E13" s="10"/>
      <c r="F13" s="10"/>
      <c r="G13" s="10"/>
      <c r="H13" s="10"/>
      <c r="I13" s="10"/>
      <c r="J13" s="10"/>
      <c r="K13" s="10"/>
      <c r="L13" s="10"/>
      <c r="M13" s="10"/>
      <c r="N13" s="10"/>
      <c r="O13" s="10"/>
      <c r="P13" s="6"/>
      <c r="Q13" s="6"/>
      <c r="R13" s="6"/>
      <c r="S13" s="6"/>
      <c r="T13" s="6"/>
      <c r="U13" s="6"/>
      <c r="V13" s="6"/>
      <c r="W13" s="6"/>
      <c r="X13" s="6"/>
      <c r="Y13" s="6"/>
      <c r="Z13" s="6"/>
      <c r="AA13" s="6"/>
      <c r="AB13" s="6"/>
      <c r="AC13" s="6"/>
      <c r="AD13" s="4"/>
      <c r="AE13" s="4"/>
      <c r="AF13" s="4"/>
      <c r="AG13" s="4"/>
      <c r="AH13" s="4"/>
      <c r="AI13" s="4"/>
      <c r="AJ13" s="4"/>
      <c r="AK13" s="4"/>
      <c r="AL13" s="4"/>
      <c r="AM13" s="4"/>
      <c r="AN13" s="4"/>
      <c r="AO13" s="4"/>
      <c r="AP13" s="4"/>
      <c r="AQ13" s="4"/>
      <c r="AR13" s="4"/>
      <c r="AS13" s="4"/>
      <c r="AT13" s="4"/>
      <c r="AU13" s="4"/>
    </row>
    <row r="14" spans="1:50" ht="20.100000000000001" customHeight="1" x14ac:dyDescent="0.15">
      <c r="A14" s="6"/>
      <c r="B14" s="8"/>
      <c r="C14" s="9"/>
      <c r="D14" s="9"/>
      <c r="E14" s="10"/>
      <c r="F14" s="10"/>
      <c r="G14" s="10"/>
      <c r="H14" s="10"/>
      <c r="I14" s="10"/>
      <c r="J14" s="10"/>
      <c r="K14" s="10"/>
      <c r="L14" s="10"/>
      <c r="M14" s="10"/>
      <c r="N14" s="10"/>
      <c r="O14" s="10"/>
      <c r="P14" s="6"/>
      <c r="Q14" s="6"/>
      <c r="R14" s="6"/>
      <c r="S14" s="6"/>
      <c r="T14" s="6"/>
      <c r="U14" s="6"/>
      <c r="V14" s="6"/>
      <c r="W14" s="6"/>
      <c r="X14" s="6"/>
      <c r="Y14" s="6"/>
      <c r="Z14" s="6"/>
      <c r="AA14" s="6"/>
      <c r="AB14" s="6"/>
      <c r="AC14" s="6"/>
      <c r="AD14" s="4"/>
      <c r="AE14" s="4"/>
      <c r="AF14" s="4"/>
      <c r="AG14" s="4"/>
      <c r="AH14" s="4"/>
      <c r="AI14" s="4"/>
      <c r="AJ14" s="4"/>
      <c r="AK14" s="4"/>
      <c r="AL14" s="4"/>
      <c r="AM14" s="4"/>
      <c r="AN14" s="4"/>
      <c r="AO14" s="4"/>
      <c r="AP14" s="4"/>
      <c r="AQ14" s="4"/>
      <c r="AR14" s="4"/>
      <c r="AS14" s="4"/>
      <c r="AT14" s="4"/>
      <c r="AU14" s="4"/>
    </row>
    <row r="15" spans="1:50" ht="20.100000000000001" customHeight="1" x14ac:dyDescent="0.15">
      <c r="A15" s="6"/>
      <c r="B15" s="8"/>
      <c r="C15" s="9"/>
      <c r="D15" s="9"/>
      <c r="E15" s="10"/>
      <c r="F15" s="10"/>
      <c r="G15" s="10"/>
      <c r="H15" s="10"/>
      <c r="I15" s="10"/>
      <c r="J15" s="10"/>
      <c r="K15" s="10"/>
      <c r="L15" s="10"/>
      <c r="M15" s="10"/>
      <c r="N15" s="10"/>
      <c r="O15" s="10"/>
      <c r="P15" s="6"/>
      <c r="Q15" s="6"/>
      <c r="R15" s="6"/>
      <c r="S15" s="6"/>
      <c r="T15" s="6"/>
      <c r="U15" s="6"/>
      <c r="V15" s="6"/>
      <c r="W15" s="6"/>
      <c r="X15" s="6"/>
      <c r="Y15" s="6"/>
      <c r="Z15" s="6"/>
      <c r="AA15" s="6"/>
      <c r="AB15" s="6"/>
      <c r="AC15" s="6"/>
      <c r="AD15" s="4"/>
      <c r="AE15" s="4"/>
      <c r="AF15" s="4"/>
      <c r="AG15" s="4"/>
      <c r="AH15" s="4"/>
      <c r="AI15" s="4"/>
      <c r="AJ15" s="4"/>
      <c r="AK15" s="4"/>
      <c r="AL15" s="4"/>
      <c r="AM15" s="4"/>
      <c r="AN15" s="4"/>
      <c r="AO15" s="4"/>
      <c r="AP15" s="4"/>
      <c r="AQ15" s="4"/>
      <c r="AR15" s="4"/>
      <c r="AS15" s="4"/>
      <c r="AT15" s="4"/>
      <c r="AU15" s="4"/>
    </row>
    <row r="16" spans="1:50" ht="20.100000000000001" customHeight="1" x14ac:dyDescent="0.15">
      <c r="A16" s="6"/>
      <c r="B16" s="8"/>
      <c r="C16" s="9"/>
      <c r="D16" s="9"/>
      <c r="E16" s="10"/>
      <c r="F16" s="10"/>
      <c r="G16" s="10"/>
      <c r="H16" s="10"/>
      <c r="I16" s="10"/>
      <c r="J16" s="10"/>
      <c r="K16" s="10"/>
      <c r="L16" s="10"/>
      <c r="M16" s="10"/>
      <c r="N16" s="10"/>
      <c r="O16" s="10"/>
      <c r="P16" s="6"/>
      <c r="Q16" s="6"/>
      <c r="R16" s="6"/>
      <c r="S16" s="6"/>
      <c r="T16" s="6"/>
      <c r="U16" s="6"/>
      <c r="V16" s="6"/>
      <c r="W16" s="6"/>
      <c r="X16" s="6"/>
      <c r="Y16" s="6"/>
      <c r="Z16" s="6"/>
      <c r="AA16" s="6"/>
      <c r="AB16" s="6"/>
      <c r="AC16" s="6"/>
      <c r="AD16" s="4"/>
      <c r="AE16" s="4"/>
      <c r="AF16" s="4"/>
      <c r="AG16" s="4"/>
      <c r="AH16" s="4"/>
      <c r="AI16" s="4"/>
      <c r="AJ16" s="4"/>
      <c r="AK16" s="4"/>
      <c r="AL16" s="4"/>
      <c r="AM16" s="4"/>
      <c r="AN16" s="4"/>
      <c r="AO16" s="4"/>
      <c r="AP16" s="4"/>
      <c r="AQ16" s="4"/>
      <c r="AR16" s="4"/>
      <c r="AS16" s="4"/>
      <c r="AT16" s="4"/>
      <c r="AU16" s="4"/>
    </row>
    <row r="17" spans="1:48" ht="20.100000000000001" customHeight="1" x14ac:dyDescent="0.15">
      <c r="A17" s="6"/>
      <c r="B17" s="41" t="s">
        <v>10</v>
      </c>
      <c r="C17" s="42"/>
      <c r="D17" s="43"/>
      <c r="E17" s="10"/>
      <c r="F17" s="10"/>
      <c r="G17" s="10"/>
      <c r="H17" s="10"/>
      <c r="I17" s="10"/>
      <c r="J17" s="10"/>
      <c r="K17" s="10"/>
      <c r="L17" s="10"/>
      <c r="M17" s="10"/>
      <c r="N17" s="10"/>
      <c r="O17" s="10"/>
      <c r="P17" s="6"/>
      <c r="Q17" s="6"/>
      <c r="R17" s="6"/>
      <c r="S17" s="6"/>
      <c r="T17" s="6"/>
      <c r="U17" s="6"/>
      <c r="V17" s="6"/>
      <c r="W17" s="6"/>
      <c r="X17" s="6"/>
      <c r="Y17" s="6"/>
      <c r="Z17" s="6"/>
      <c r="AA17" s="6"/>
      <c r="AB17" s="6"/>
      <c r="AC17" s="6"/>
      <c r="AD17" s="4"/>
      <c r="AE17" s="4"/>
      <c r="AF17" s="4"/>
      <c r="AG17" s="4"/>
      <c r="AH17" s="4"/>
      <c r="AI17" s="4"/>
      <c r="AJ17" s="4"/>
      <c r="AK17" s="4"/>
      <c r="AL17" s="4"/>
      <c r="AM17" s="4"/>
      <c r="AN17" s="4"/>
      <c r="AO17" s="4"/>
      <c r="AP17" s="4"/>
      <c r="AQ17" s="4"/>
      <c r="AR17" s="4"/>
      <c r="AS17" s="4"/>
      <c r="AT17" s="4"/>
      <c r="AU17" s="4"/>
    </row>
    <row r="18" spans="1:48" ht="20.100000000000001" customHeight="1" x14ac:dyDescent="0.15">
      <c r="A18" s="6"/>
      <c r="B18" s="6"/>
      <c r="C18" s="7"/>
      <c r="D18" s="7"/>
      <c r="E18" s="7" t="s">
        <v>20</v>
      </c>
      <c r="F18" s="7"/>
      <c r="G18" s="7"/>
      <c r="H18" s="7"/>
      <c r="I18" s="7"/>
      <c r="J18" s="7"/>
      <c r="K18" s="7"/>
      <c r="L18" s="7"/>
      <c r="M18" s="35" t="s">
        <v>29</v>
      </c>
      <c r="N18" s="35"/>
      <c r="O18" s="35"/>
      <c r="P18" s="6"/>
      <c r="Q18" s="6"/>
      <c r="R18" s="6"/>
      <c r="S18" s="6"/>
      <c r="T18" s="6"/>
      <c r="U18" s="6"/>
      <c r="V18" s="6"/>
      <c r="W18" s="6"/>
      <c r="X18" s="6"/>
      <c r="Y18" s="6"/>
      <c r="Z18" s="6"/>
      <c r="AA18" s="6"/>
      <c r="AB18" s="6"/>
      <c r="AC18" s="6"/>
      <c r="AD18" s="6"/>
      <c r="AE18" s="4"/>
      <c r="AF18" s="4"/>
      <c r="AG18" s="4"/>
      <c r="AH18" s="4"/>
      <c r="AI18" s="4"/>
      <c r="AJ18" s="4"/>
      <c r="AK18" s="4"/>
      <c r="AL18" s="4"/>
      <c r="AM18" s="4"/>
      <c r="AN18" s="4"/>
      <c r="AO18" s="4"/>
      <c r="AP18" s="4"/>
      <c r="AQ18" s="4"/>
      <c r="AR18" s="4"/>
      <c r="AS18" s="4"/>
      <c r="AT18" s="4"/>
      <c r="AU18" s="4"/>
      <c r="AV18" s="4"/>
    </row>
    <row r="19" spans="1:48" ht="20.100000000000001" customHeight="1" x14ac:dyDescent="0.15">
      <c r="A19" s="6"/>
      <c r="B19" s="6"/>
      <c r="C19" s="7"/>
      <c r="D19" s="7"/>
      <c r="E19" s="7"/>
      <c r="F19" s="7"/>
      <c r="G19" s="7"/>
      <c r="H19" s="7"/>
      <c r="I19" s="7"/>
      <c r="J19" s="7"/>
      <c r="K19" s="7"/>
      <c r="L19" s="7"/>
      <c r="M19" s="36"/>
      <c r="N19" s="36"/>
      <c r="O19" s="36"/>
      <c r="P19" s="6"/>
      <c r="Q19" s="6"/>
      <c r="R19" s="6"/>
      <c r="S19" s="6"/>
      <c r="T19" s="6"/>
      <c r="U19" s="6"/>
      <c r="V19" s="6"/>
      <c r="W19" s="6"/>
      <c r="X19" s="6"/>
      <c r="Y19" s="6"/>
      <c r="Z19" s="6"/>
      <c r="AA19" s="6"/>
      <c r="AB19" s="6"/>
      <c r="AC19" s="6"/>
      <c r="AD19" s="6"/>
      <c r="AE19" s="4"/>
      <c r="AF19" s="4"/>
      <c r="AG19" s="4"/>
      <c r="AH19" s="4"/>
      <c r="AI19" s="4"/>
      <c r="AJ19" s="4"/>
      <c r="AK19" s="4"/>
      <c r="AL19" s="4"/>
      <c r="AM19" s="4"/>
      <c r="AN19" s="4"/>
      <c r="AO19" s="4"/>
      <c r="AP19" s="4"/>
      <c r="AQ19" s="4"/>
      <c r="AR19" s="4"/>
      <c r="AS19" s="4"/>
      <c r="AT19" s="4"/>
      <c r="AU19" s="4"/>
      <c r="AV19" s="4"/>
    </row>
    <row r="20" spans="1:48" ht="20.100000000000001" customHeight="1" x14ac:dyDescent="0.15">
      <c r="A20" s="6"/>
      <c r="B20" s="6"/>
      <c r="C20" s="7"/>
      <c r="D20" s="7"/>
      <c r="E20" s="7"/>
      <c r="F20" s="7"/>
      <c r="G20" s="7"/>
      <c r="H20" s="7"/>
      <c r="I20" s="7"/>
      <c r="J20" s="7"/>
      <c r="K20" s="7"/>
      <c r="L20" s="7"/>
      <c r="M20" s="18"/>
      <c r="N20" s="18"/>
      <c r="O20" s="7"/>
      <c r="P20" s="6"/>
      <c r="Q20" s="6"/>
      <c r="R20" s="6"/>
      <c r="S20" s="6"/>
      <c r="T20" s="6"/>
      <c r="U20" s="6"/>
      <c r="V20" s="6"/>
      <c r="W20" s="6"/>
      <c r="X20" s="6"/>
      <c r="Y20" s="6"/>
      <c r="Z20" s="6"/>
      <c r="AA20" s="6"/>
      <c r="AB20" s="6"/>
      <c r="AC20" s="6"/>
      <c r="AD20" s="6"/>
      <c r="AE20" s="4"/>
      <c r="AF20" s="4"/>
      <c r="AG20" s="4"/>
      <c r="AH20" s="4"/>
      <c r="AI20" s="4"/>
      <c r="AJ20" s="4"/>
      <c r="AK20" s="4"/>
      <c r="AL20" s="4"/>
      <c r="AM20" s="4"/>
      <c r="AN20" s="4"/>
      <c r="AO20" s="4"/>
      <c r="AP20" s="4"/>
      <c r="AQ20" s="4"/>
      <c r="AR20" s="4"/>
      <c r="AS20" s="4"/>
      <c r="AT20" s="4"/>
      <c r="AU20" s="4"/>
      <c r="AV20" s="4"/>
    </row>
    <row r="21" spans="1:48" ht="20.100000000000001" customHeight="1" x14ac:dyDescent="0.15">
      <c r="A21" s="6"/>
      <c r="B21" s="6"/>
      <c r="C21" s="27" t="s">
        <v>35</v>
      </c>
      <c r="D21" s="34" t="str">
        <f>D24</f>
        <v/>
      </c>
      <c r="E21" s="34"/>
      <c r="F21" s="7"/>
      <c r="G21" s="7"/>
      <c r="H21" s="7"/>
      <c r="I21" s="7"/>
      <c r="J21" s="7"/>
      <c r="K21" s="7"/>
      <c r="L21" s="7"/>
      <c r="M21" s="19"/>
      <c r="N21" s="19"/>
      <c r="O21" s="7"/>
      <c r="P21" s="6"/>
      <c r="Q21" s="6"/>
      <c r="R21" s="6"/>
      <c r="S21" s="6"/>
      <c r="T21" s="6"/>
      <c r="U21" s="6"/>
      <c r="V21" s="6"/>
      <c r="W21" s="6"/>
      <c r="X21" s="6"/>
      <c r="Y21" s="6"/>
      <c r="Z21" s="6"/>
      <c r="AA21" s="6"/>
      <c r="AB21" s="6"/>
      <c r="AC21" s="6"/>
      <c r="AD21" s="6"/>
      <c r="AE21" s="4"/>
      <c r="AF21" s="4"/>
      <c r="AG21" s="4"/>
      <c r="AH21" s="4"/>
      <c r="AI21" s="4"/>
      <c r="AJ21" s="4"/>
      <c r="AK21" s="4"/>
      <c r="AL21" s="4"/>
      <c r="AM21" s="4"/>
      <c r="AN21" s="4"/>
      <c r="AO21" s="4"/>
      <c r="AP21" s="4"/>
      <c r="AQ21" s="4"/>
      <c r="AR21" s="4"/>
      <c r="AS21" s="4"/>
      <c r="AT21" s="4"/>
      <c r="AU21" s="4"/>
      <c r="AV21" s="4"/>
    </row>
    <row r="22" spans="1:48" ht="20.100000000000001" customHeight="1" x14ac:dyDescent="0.15">
      <c r="A22" s="6"/>
      <c r="B22" s="6"/>
      <c r="C22" s="28" t="s">
        <v>31</v>
      </c>
      <c r="D22" s="24"/>
      <c r="E22" s="24"/>
      <c r="F22" s="7"/>
      <c r="G22" s="7"/>
      <c r="H22" s="7"/>
      <c r="I22" s="7"/>
      <c r="J22" s="7"/>
      <c r="K22" s="7"/>
      <c r="L22" s="7"/>
      <c r="M22" s="19"/>
      <c r="N22" s="19"/>
      <c r="O22" s="7"/>
      <c r="P22" s="6"/>
      <c r="Q22" s="6"/>
      <c r="R22" s="6"/>
      <c r="S22" s="6"/>
      <c r="T22" s="6"/>
      <c r="U22" s="6"/>
      <c r="V22" s="6"/>
      <c r="W22" s="6"/>
      <c r="X22" s="6"/>
      <c r="Y22" s="6"/>
      <c r="Z22" s="6"/>
      <c r="AA22" s="6"/>
      <c r="AB22" s="6"/>
      <c r="AC22" s="6"/>
      <c r="AD22" s="6"/>
      <c r="AE22" s="4"/>
      <c r="AF22" s="4"/>
      <c r="AG22" s="4"/>
      <c r="AH22" s="4"/>
      <c r="AI22" s="4"/>
      <c r="AJ22" s="4"/>
      <c r="AK22" s="4"/>
      <c r="AL22" s="4"/>
      <c r="AM22" s="4"/>
      <c r="AN22" s="4"/>
      <c r="AO22" s="4"/>
      <c r="AP22" s="4"/>
      <c r="AQ22" s="4"/>
      <c r="AR22" s="4"/>
      <c r="AS22" s="4"/>
      <c r="AT22" s="4"/>
      <c r="AU22" s="4"/>
      <c r="AV22" s="4"/>
    </row>
    <row r="23" spans="1:48" ht="20.100000000000001" customHeight="1" x14ac:dyDescent="0.15">
      <c r="A23" s="6"/>
      <c r="B23" s="6"/>
      <c r="C23" s="28" t="s">
        <v>32</v>
      </c>
      <c r="D23" s="24"/>
      <c r="E23" s="24"/>
      <c r="F23" s="7"/>
      <c r="G23" s="7"/>
      <c r="H23" s="7"/>
      <c r="I23" s="7"/>
      <c r="J23" s="7"/>
      <c r="K23" s="7"/>
      <c r="L23" s="7"/>
      <c r="M23" s="19"/>
      <c r="N23" s="19"/>
      <c r="O23" s="7"/>
      <c r="P23" s="6"/>
      <c r="Q23" s="6"/>
      <c r="R23" s="6"/>
      <c r="S23" s="6"/>
      <c r="T23" s="6"/>
      <c r="U23" s="6"/>
      <c r="V23" s="6"/>
      <c r="W23" s="6"/>
      <c r="X23" s="6"/>
      <c r="Y23" s="6"/>
      <c r="Z23" s="6"/>
      <c r="AA23" s="6"/>
      <c r="AB23" s="6"/>
      <c r="AC23" s="6"/>
      <c r="AD23" s="6"/>
      <c r="AE23" s="4"/>
      <c r="AF23" s="4"/>
      <c r="AG23" s="4"/>
      <c r="AH23" s="4"/>
      <c r="AI23" s="4"/>
      <c r="AJ23" s="4"/>
      <c r="AK23" s="4"/>
      <c r="AL23" s="4"/>
      <c r="AM23" s="4"/>
      <c r="AN23" s="4"/>
      <c r="AO23" s="4"/>
      <c r="AP23" s="4"/>
      <c r="AQ23" s="4"/>
      <c r="AR23" s="4"/>
      <c r="AS23" s="4"/>
      <c r="AT23" s="4"/>
      <c r="AU23" s="4"/>
      <c r="AV23" s="4"/>
    </row>
    <row r="24" spans="1:48" ht="20.100000000000001" customHeight="1" x14ac:dyDescent="0.15">
      <c r="A24" s="6"/>
      <c r="B24" s="6"/>
      <c r="C24" s="23" t="s">
        <v>44</v>
      </c>
      <c r="D24" s="24" t="str">
        <f>IF((D22-D23)*0.5=0,"",(D22-D23)*0.5)</f>
        <v/>
      </c>
      <c r="E24" s="24"/>
      <c r="F24" s="7"/>
      <c r="G24" s="7"/>
      <c r="H24" s="7"/>
      <c r="I24" s="7"/>
      <c r="J24" s="7"/>
      <c r="K24" s="7"/>
      <c r="L24" s="7"/>
      <c r="M24" s="19"/>
      <c r="N24" s="19"/>
      <c r="O24" s="7"/>
      <c r="P24" s="6"/>
      <c r="Q24" s="6"/>
      <c r="R24" s="6"/>
      <c r="S24" s="6"/>
      <c r="T24" s="6"/>
      <c r="U24" s="6"/>
      <c r="V24" s="6"/>
      <c r="W24" s="6"/>
      <c r="X24" s="6"/>
      <c r="Y24" s="6"/>
      <c r="Z24" s="6"/>
      <c r="AA24" s="6"/>
      <c r="AB24" s="6"/>
      <c r="AC24" s="6"/>
      <c r="AD24" s="6"/>
      <c r="AE24" s="4"/>
      <c r="AF24" s="4"/>
      <c r="AG24" s="4"/>
      <c r="AH24" s="4"/>
      <c r="AI24" s="4"/>
      <c r="AJ24" s="4"/>
      <c r="AK24" s="4"/>
      <c r="AL24" s="4"/>
      <c r="AM24" s="4"/>
      <c r="AN24" s="4"/>
      <c r="AO24" s="4"/>
      <c r="AP24" s="4"/>
      <c r="AQ24" s="4"/>
      <c r="AR24" s="4"/>
      <c r="AS24" s="4"/>
      <c r="AT24" s="4"/>
      <c r="AU24" s="4"/>
      <c r="AV24" s="4"/>
    </row>
    <row r="25" spans="1:48" ht="20.100000000000001" customHeight="1" x14ac:dyDescent="0.15">
      <c r="A25" s="6"/>
      <c r="B25" s="6"/>
      <c r="C25" s="7"/>
      <c r="D25" s="7"/>
      <c r="E25" s="7"/>
      <c r="F25" s="7"/>
      <c r="G25" s="7"/>
      <c r="H25" s="7"/>
      <c r="I25" s="7"/>
      <c r="J25" s="7"/>
      <c r="K25" s="7"/>
      <c r="L25" s="7"/>
      <c r="M25" s="19"/>
      <c r="N25" s="19"/>
      <c r="O25" s="7"/>
      <c r="P25" s="6"/>
      <c r="Q25" s="6"/>
      <c r="R25" s="6"/>
      <c r="S25" s="6"/>
      <c r="T25" s="6"/>
      <c r="U25" s="6"/>
      <c r="V25" s="6"/>
      <c r="W25" s="6"/>
      <c r="X25" s="6"/>
      <c r="Y25" s="6"/>
      <c r="Z25" s="6"/>
      <c r="AA25" s="6"/>
      <c r="AB25" s="6"/>
      <c r="AC25" s="6"/>
      <c r="AD25" s="6"/>
      <c r="AE25" s="4"/>
      <c r="AF25" s="4"/>
      <c r="AG25" s="4"/>
      <c r="AH25" s="4"/>
      <c r="AI25" s="4"/>
      <c r="AJ25" s="4"/>
      <c r="AK25" s="4"/>
      <c r="AL25" s="4"/>
      <c r="AM25" s="4"/>
      <c r="AN25" s="4"/>
      <c r="AO25" s="4"/>
      <c r="AP25" s="4"/>
      <c r="AQ25" s="4"/>
      <c r="AR25" s="4"/>
      <c r="AS25" s="4"/>
      <c r="AT25" s="4"/>
      <c r="AU25" s="4"/>
      <c r="AV25" s="4"/>
    </row>
    <row r="26" spans="1:48" ht="20.100000000000001" customHeight="1" x14ac:dyDescent="0.15">
      <c r="A26" s="4"/>
      <c r="B26" s="4"/>
      <c r="C26" s="4"/>
      <c r="D26" s="4"/>
      <c r="E26" s="4"/>
      <c r="F26" s="4"/>
      <c r="G26" s="4"/>
      <c r="H26" s="4"/>
      <c r="I26" s="4"/>
      <c r="J26" s="4"/>
      <c r="K26" s="4" t="s">
        <v>23</v>
      </c>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row>
    <row r="27" spans="1:48" ht="20.100000000000001" customHeight="1" x14ac:dyDescent="0.15">
      <c r="A27" s="4"/>
      <c r="B27" s="4"/>
      <c r="C27" s="4" t="s">
        <v>0</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row>
    <row r="28" spans="1:48" ht="20.100000000000001" customHeight="1" x14ac:dyDescent="0.15">
      <c r="A28" s="4"/>
      <c r="B28" s="4"/>
      <c r="C28" s="4"/>
      <c r="D28" s="4"/>
      <c r="E28" s="4"/>
      <c r="F28" s="4" t="s">
        <v>14</v>
      </c>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row>
    <row r="29" spans="1:48" ht="20.100000000000001" customHeight="1" x14ac:dyDescent="0.15">
      <c r="A29" s="4"/>
      <c r="B29" s="4"/>
      <c r="C29" s="4"/>
      <c r="D29" s="4"/>
      <c r="E29" s="4"/>
      <c r="F29" s="4" t="s">
        <v>15</v>
      </c>
      <c r="G29" s="4"/>
      <c r="H29" s="4"/>
      <c r="I29" s="4"/>
      <c r="J29" s="4" t="s">
        <v>13</v>
      </c>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row>
    <row r="30" spans="1:48" ht="20.100000000000001" customHeight="1" x14ac:dyDescent="0.1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row>
    <row r="31" spans="1:48" x14ac:dyDescent="0.1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row>
    <row r="32" spans="1:48" x14ac:dyDescent="0.1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row>
    <row r="33" spans="1:30" x14ac:dyDescent="0.1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row>
    <row r="34" spans="1:30" x14ac:dyDescent="0.15">
      <c r="A34" s="3"/>
      <c r="B34" s="3"/>
      <c r="C34" s="3"/>
      <c r="D34" s="3"/>
      <c r="E34" s="3"/>
      <c r="F34" s="3"/>
      <c r="G34" s="3"/>
      <c r="H34" s="3"/>
      <c r="I34" s="4"/>
      <c r="J34" s="3"/>
      <c r="K34" s="3"/>
      <c r="L34" s="3"/>
      <c r="M34" s="3"/>
      <c r="N34" s="3"/>
      <c r="O34" s="3"/>
      <c r="P34" s="3"/>
      <c r="Q34" s="3"/>
      <c r="R34" s="3"/>
      <c r="S34" s="3"/>
      <c r="T34" s="3"/>
      <c r="U34" s="3"/>
      <c r="V34" s="3"/>
      <c r="W34" s="3"/>
      <c r="X34" s="3"/>
      <c r="Y34" s="3"/>
      <c r="Z34" s="3"/>
      <c r="AA34" s="3"/>
      <c r="AB34" s="3"/>
      <c r="AC34" s="3"/>
      <c r="AD34" s="3"/>
    </row>
    <row r="35" spans="1:30" x14ac:dyDescent="0.1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row>
    <row r="36" spans="1:30" x14ac:dyDescent="0.1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row>
    <row r="37" spans="1:30" x14ac:dyDescent="0.1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row>
    <row r="38" spans="1:30" x14ac:dyDescent="0.1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row>
    <row r="39" spans="1:30" x14ac:dyDescent="0.1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row>
    <row r="40" spans="1:30" x14ac:dyDescent="0.1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row>
    <row r="41" spans="1:30" x14ac:dyDescent="0.1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row>
    <row r="42" spans="1:30" x14ac:dyDescent="0.1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row>
    <row r="43" spans="1:30" x14ac:dyDescent="0.1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row>
    <row r="44" spans="1:30" x14ac:dyDescent="0.1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row>
  </sheetData>
  <mergeCells count="11">
    <mergeCell ref="D21:E21"/>
    <mergeCell ref="M18:O19"/>
    <mergeCell ref="N4:N5"/>
    <mergeCell ref="O4:O5"/>
    <mergeCell ref="B4:B5"/>
    <mergeCell ref="C4:C5"/>
    <mergeCell ref="D4:D5"/>
    <mergeCell ref="E4:E5"/>
    <mergeCell ref="F4:L4"/>
    <mergeCell ref="M4:M5"/>
    <mergeCell ref="B17:D17"/>
  </mergeCells>
  <phoneticPr fontId="2"/>
  <pageMargins left="0.70866141732283472" right="0.70866141732283472" top="0.74803149606299213"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X46"/>
  <sheetViews>
    <sheetView tabSelected="1" topLeftCell="A19" zoomScale="80" zoomScaleNormal="80" workbookViewId="0">
      <selection activeCell="P26" sqref="P26"/>
    </sheetView>
  </sheetViews>
  <sheetFormatPr defaultRowHeight="14.25" x14ac:dyDescent="0.15"/>
  <cols>
    <col min="1" max="1" width="3.625" style="1" customWidth="1"/>
    <col min="2" max="2" width="11.375" style="1" customWidth="1"/>
    <col min="3" max="3" width="14.625" style="1" customWidth="1"/>
    <col min="4" max="4" width="11.875" style="1" bestFit="1" customWidth="1"/>
    <col min="5" max="15" width="10.625" style="1" customWidth="1"/>
    <col min="16" max="18" width="12.625" style="1" customWidth="1"/>
    <col min="19" max="27" width="5.625" style="1" customWidth="1"/>
    <col min="28" max="16384" width="9" style="1"/>
  </cols>
  <sheetData>
    <row r="1" spans="1:50" ht="28.5" x14ac:dyDescent="0.15">
      <c r="G1" s="30" t="s">
        <v>16</v>
      </c>
      <c r="O1" s="25" t="s">
        <v>34</v>
      </c>
    </row>
    <row r="2" spans="1:50" ht="24" x14ac:dyDescent="0.15">
      <c r="G2" s="15"/>
    </row>
    <row r="3" spans="1:50" ht="20.100000000000001" customHeight="1" x14ac:dyDescent="0.15">
      <c r="A3" s="6"/>
      <c r="B3" s="13" t="s">
        <v>22</v>
      </c>
      <c r="C3" s="14"/>
      <c r="D3" s="14"/>
      <c r="E3" s="14"/>
      <c r="F3" s="14"/>
      <c r="G3" s="14"/>
      <c r="H3" s="14"/>
      <c r="I3" s="14"/>
      <c r="J3" s="14"/>
      <c r="K3" s="14"/>
      <c r="L3" s="14"/>
      <c r="M3" s="14"/>
      <c r="N3" s="14" t="s">
        <v>33</v>
      </c>
      <c r="O3" s="14"/>
      <c r="P3" s="6"/>
      <c r="Q3" s="6"/>
      <c r="R3" s="6"/>
      <c r="S3" s="6"/>
      <c r="T3" s="6"/>
      <c r="U3" s="6"/>
      <c r="V3" s="6"/>
      <c r="W3" s="6"/>
      <c r="X3" s="6"/>
      <c r="Y3" s="6"/>
      <c r="Z3" s="6"/>
      <c r="AA3" s="6"/>
      <c r="AB3" s="6"/>
      <c r="AC3" s="6"/>
      <c r="AD3" s="4"/>
      <c r="AE3" s="4"/>
      <c r="AF3" s="4"/>
      <c r="AG3" s="4"/>
      <c r="AH3" s="4"/>
      <c r="AI3" s="4"/>
      <c r="AJ3" s="4"/>
      <c r="AK3" s="4"/>
      <c r="AL3" s="4"/>
      <c r="AM3" s="4"/>
      <c r="AN3" s="4"/>
      <c r="AO3" s="4"/>
      <c r="AP3" s="4"/>
      <c r="AQ3" s="4"/>
      <c r="AR3" s="4"/>
      <c r="AS3" s="4"/>
      <c r="AT3" s="4"/>
      <c r="AU3" s="4"/>
    </row>
    <row r="4" spans="1:50" ht="20.100000000000001" customHeight="1" x14ac:dyDescent="0.15">
      <c r="A4" s="6"/>
      <c r="B4" s="39" t="s">
        <v>36</v>
      </c>
      <c r="C4" s="39" t="s">
        <v>1</v>
      </c>
      <c r="D4" s="39" t="s">
        <v>12</v>
      </c>
      <c r="E4" s="40" t="s">
        <v>17</v>
      </c>
      <c r="F4" s="39" t="s">
        <v>11</v>
      </c>
      <c r="G4" s="39"/>
      <c r="H4" s="39"/>
      <c r="I4" s="39"/>
      <c r="J4" s="39"/>
      <c r="K4" s="39"/>
      <c r="L4" s="39"/>
      <c r="M4" s="40" t="s">
        <v>18</v>
      </c>
      <c r="N4" s="37" t="s">
        <v>43</v>
      </c>
      <c r="O4" s="37" t="s">
        <v>19</v>
      </c>
      <c r="P4" s="6"/>
      <c r="Q4" s="6"/>
      <c r="R4" s="6"/>
      <c r="S4" s="6"/>
      <c r="T4" s="6"/>
      <c r="U4" s="6"/>
      <c r="V4" s="6"/>
      <c r="W4" s="6"/>
      <c r="X4" s="6"/>
      <c r="Y4" s="6"/>
      <c r="Z4" s="6"/>
      <c r="AA4" s="6"/>
      <c r="AB4" s="6"/>
      <c r="AC4" s="6"/>
      <c r="AD4" s="6"/>
      <c r="AE4" s="4"/>
      <c r="AF4" s="4"/>
      <c r="AG4" s="4"/>
      <c r="AH4" s="4"/>
      <c r="AI4" s="4"/>
      <c r="AJ4" s="4"/>
      <c r="AK4" s="4"/>
      <c r="AL4" s="4"/>
      <c r="AM4" s="4"/>
      <c r="AN4" s="4"/>
      <c r="AO4" s="4"/>
      <c r="AP4" s="4"/>
      <c r="AQ4" s="4"/>
      <c r="AR4" s="4"/>
      <c r="AS4" s="4"/>
      <c r="AT4" s="4"/>
      <c r="AU4" s="4"/>
      <c r="AV4" s="4"/>
    </row>
    <row r="5" spans="1:50" ht="20.100000000000001" customHeight="1" x14ac:dyDescent="0.15">
      <c r="A5" s="6"/>
      <c r="B5" s="39"/>
      <c r="C5" s="39"/>
      <c r="D5" s="39"/>
      <c r="E5" s="39"/>
      <c r="F5" s="12" t="s">
        <v>37</v>
      </c>
      <c r="G5" s="12" t="s">
        <v>38</v>
      </c>
      <c r="H5" s="12" t="s">
        <v>39</v>
      </c>
      <c r="I5" s="12" t="s">
        <v>40</v>
      </c>
      <c r="J5" s="12" t="s">
        <v>41</v>
      </c>
      <c r="K5" s="12" t="s">
        <v>42</v>
      </c>
      <c r="L5" s="12" t="s">
        <v>45</v>
      </c>
      <c r="M5" s="39"/>
      <c r="N5" s="38"/>
      <c r="O5" s="38"/>
      <c r="P5" s="6"/>
      <c r="Q5" s="6"/>
      <c r="R5" s="6"/>
      <c r="S5" s="6"/>
      <c r="T5" s="6"/>
      <c r="U5" s="6"/>
      <c r="V5" s="6"/>
      <c r="W5" s="6"/>
      <c r="X5" s="6"/>
      <c r="Y5" s="6"/>
      <c r="Z5" s="6"/>
      <c r="AA5" s="6"/>
      <c r="AB5" s="6"/>
      <c r="AC5" s="6"/>
      <c r="AD5" s="4"/>
      <c r="AE5" s="4"/>
      <c r="AF5" s="4"/>
      <c r="AG5" s="4"/>
      <c r="AH5" s="4"/>
      <c r="AI5" s="4"/>
      <c r="AJ5" s="4"/>
      <c r="AK5" s="4"/>
      <c r="AL5" s="4"/>
      <c r="AM5" s="4"/>
      <c r="AN5" s="4"/>
      <c r="AO5" s="4"/>
      <c r="AP5" s="4"/>
      <c r="AQ5" s="4"/>
      <c r="AR5" s="4"/>
      <c r="AS5" s="4"/>
      <c r="AT5" s="4"/>
      <c r="AU5" s="4"/>
    </row>
    <row r="6" spans="1:50" ht="20.100000000000001" customHeight="1" x14ac:dyDescent="0.15">
      <c r="A6" s="6"/>
      <c r="B6" s="8" t="s">
        <v>48</v>
      </c>
      <c r="C6" s="9" t="s">
        <v>2</v>
      </c>
      <c r="D6" s="9" t="s">
        <v>46</v>
      </c>
      <c r="E6" s="10">
        <v>1600000</v>
      </c>
      <c r="F6" s="11">
        <v>600000</v>
      </c>
      <c r="G6" s="10"/>
      <c r="H6" s="10"/>
      <c r="I6" s="10"/>
      <c r="J6" s="10"/>
      <c r="K6" s="10"/>
      <c r="L6" s="10"/>
      <c r="M6" s="10">
        <f>SUM(F6:L6)</f>
        <v>600000</v>
      </c>
      <c r="N6" s="10">
        <v>1000000</v>
      </c>
      <c r="O6" s="10"/>
      <c r="P6" s="6"/>
      <c r="Q6" s="6"/>
      <c r="R6" s="6"/>
      <c r="S6" s="6"/>
      <c r="T6" s="6"/>
      <c r="U6" s="6"/>
      <c r="V6" s="6"/>
      <c r="W6" s="6"/>
      <c r="X6" s="6"/>
      <c r="Y6" s="6"/>
      <c r="Z6" s="6"/>
      <c r="AA6" s="6"/>
      <c r="AB6" s="6"/>
      <c r="AC6" s="6"/>
      <c r="AD6" s="4"/>
      <c r="AE6" s="4"/>
      <c r="AF6" s="4"/>
      <c r="AG6" s="4"/>
      <c r="AH6" s="4"/>
      <c r="AI6" s="4"/>
      <c r="AJ6" s="4"/>
      <c r="AK6" s="4"/>
      <c r="AL6" s="4"/>
      <c r="AM6" s="4"/>
      <c r="AN6" s="4"/>
      <c r="AO6" s="4"/>
      <c r="AP6" s="4"/>
      <c r="AQ6" s="4"/>
      <c r="AR6" s="4"/>
      <c r="AS6" s="4"/>
      <c r="AT6" s="4"/>
      <c r="AU6" s="4"/>
    </row>
    <row r="7" spans="1:50" ht="20.100000000000001" customHeight="1" x14ac:dyDescent="0.15">
      <c r="A7" s="6"/>
      <c r="B7" s="8" t="s">
        <v>49</v>
      </c>
      <c r="C7" s="9" t="s">
        <v>3</v>
      </c>
      <c r="D7" s="9" t="s">
        <v>46</v>
      </c>
      <c r="E7" s="10">
        <v>1600000</v>
      </c>
      <c r="F7" s="10">
        <v>0</v>
      </c>
      <c r="G7" s="10"/>
      <c r="H7" s="10"/>
      <c r="I7" s="10"/>
      <c r="J7" s="10"/>
      <c r="K7" s="10"/>
      <c r="L7" s="10"/>
      <c r="M7" s="10">
        <f t="shared" ref="M7:M14" si="0">SUM(F7:L7)</f>
        <v>0</v>
      </c>
      <c r="N7" s="10"/>
      <c r="O7" s="10">
        <v>1600000</v>
      </c>
      <c r="P7" s="6"/>
      <c r="Q7" s="6"/>
      <c r="R7" s="6"/>
      <c r="S7" s="6"/>
      <c r="T7" s="6"/>
      <c r="U7" s="6"/>
      <c r="V7" s="6"/>
      <c r="W7" s="6"/>
      <c r="X7" s="6"/>
      <c r="Y7" s="6"/>
      <c r="Z7" s="6"/>
      <c r="AA7" s="6"/>
      <c r="AB7" s="6"/>
      <c r="AC7" s="6"/>
      <c r="AD7" s="4"/>
      <c r="AE7" s="4"/>
      <c r="AF7" s="4"/>
      <c r="AG7" s="4"/>
      <c r="AH7" s="4"/>
      <c r="AI7" s="4"/>
      <c r="AJ7" s="4"/>
      <c r="AK7" s="4"/>
      <c r="AL7" s="4"/>
      <c r="AM7" s="4"/>
      <c r="AN7" s="4"/>
      <c r="AO7" s="4"/>
      <c r="AP7" s="4"/>
      <c r="AQ7" s="4"/>
      <c r="AR7" s="4"/>
      <c r="AS7" s="4"/>
      <c r="AT7" s="4"/>
      <c r="AU7" s="4"/>
    </row>
    <row r="8" spans="1:50" ht="20.100000000000001" customHeight="1" x14ac:dyDescent="0.15">
      <c r="A8" s="6"/>
      <c r="B8" s="8" t="s">
        <v>50</v>
      </c>
      <c r="C8" s="9" t="s">
        <v>4</v>
      </c>
      <c r="D8" s="16" t="s">
        <v>25</v>
      </c>
      <c r="E8" s="10">
        <v>800000</v>
      </c>
      <c r="F8" s="10"/>
      <c r="G8" s="10"/>
      <c r="H8" s="10">
        <v>800000</v>
      </c>
      <c r="I8" s="10"/>
      <c r="J8" s="10"/>
      <c r="K8" s="10"/>
      <c r="L8" s="10"/>
      <c r="M8" s="10">
        <f t="shared" si="0"/>
        <v>800000</v>
      </c>
      <c r="N8" s="10"/>
      <c r="O8" s="10"/>
      <c r="P8" s="6"/>
      <c r="Q8" s="6"/>
      <c r="R8" s="6"/>
      <c r="S8" s="6"/>
      <c r="T8" s="6"/>
      <c r="U8" s="6"/>
      <c r="V8" s="6"/>
      <c r="W8" s="6"/>
      <c r="X8" s="6"/>
      <c r="Y8" s="6"/>
      <c r="Z8" s="6"/>
      <c r="AA8" s="6"/>
      <c r="AB8" s="6"/>
      <c r="AC8" s="6"/>
      <c r="AD8" s="4"/>
      <c r="AE8" s="4"/>
      <c r="AF8" s="4"/>
      <c r="AG8" s="4"/>
      <c r="AH8" s="4"/>
      <c r="AI8" s="4"/>
      <c r="AJ8" s="4"/>
      <c r="AK8" s="4"/>
      <c r="AL8" s="4"/>
      <c r="AM8" s="4"/>
      <c r="AN8" s="4"/>
      <c r="AO8" s="4"/>
      <c r="AP8" s="4"/>
      <c r="AQ8" s="4"/>
      <c r="AR8" s="4"/>
      <c r="AS8" s="4"/>
      <c r="AT8" s="4"/>
      <c r="AU8" s="4"/>
    </row>
    <row r="9" spans="1:50" ht="20.100000000000001" customHeight="1" x14ac:dyDescent="0.15">
      <c r="A9" s="4"/>
      <c r="B9" s="8" t="s">
        <v>51</v>
      </c>
      <c r="C9" s="9" t="s">
        <v>5</v>
      </c>
      <c r="D9" s="16" t="s">
        <v>26</v>
      </c>
      <c r="E9" s="10">
        <v>1680000</v>
      </c>
      <c r="F9" s="10"/>
      <c r="G9" s="10"/>
      <c r="H9" s="10"/>
      <c r="I9" s="10"/>
      <c r="J9" s="10"/>
      <c r="K9" s="10"/>
      <c r="L9" s="10"/>
      <c r="M9" s="10">
        <f t="shared" si="0"/>
        <v>0</v>
      </c>
      <c r="N9" s="10">
        <v>680000</v>
      </c>
      <c r="O9" s="10">
        <v>1000000</v>
      </c>
      <c r="P9" s="6"/>
      <c r="Q9" s="6"/>
      <c r="R9" s="6"/>
      <c r="S9" s="6"/>
      <c r="T9" s="6"/>
      <c r="U9" s="6"/>
      <c r="V9" s="6"/>
      <c r="W9" s="6"/>
      <c r="X9" s="6"/>
      <c r="Y9" s="6"/>
      <c r="Z9" s="6"/>
      <c r="AA9" s="6"/>
      <c r="AB9" s="6"/>
      <c r="AC9" s="6"/>
      <c r="AD9" s="6"/>
      <c r="AE9" s="6"/>
      <c r="AF9" s="6"/>
      <c r="AG9" s="4"/>
      <c r="AH9" s="4"/>
      <c r="AI9" s="4"/>
      <c r="AJ9" s="4"/>
      <c r="AK9" s="4"/>
      <c r="AL9" s="4"/>
      <c r="AM9" s="4"/>
      <c r="AN9" s="4"/>
      <c r="AO9" s="4"/>
      <c r="AP9" s="4"/>
      <c r="AQ9" s="4"/>
      <c r="AR9" s="4"/>
      <c r="AS9" s="4"/>
      <c r="AT9" s="4"/>
      <c r="AU9" s="4"/>
      <c r="AV9" s="4"/>
      <c r="AW9" s="4"/>
      <c r="AX9" s="4"/>
    </row>
    <row r="10" spans="1:50" ht="20.100000000000001" customHeight="1" x14ac:dyDescent="0.15">
      <c r="A10" s="6"/>
      <c r="B10" s="8" t="s">
        <v>52</v>
      </c>
      <c r="C10" s="9" t="s">
        <v>6</v>
      </c>
      <c r="D10" s="29" t="s">
        <v>26</v>
      </c>
      <c r="E10" s="10">
        <v>1680000</v>
      </c>
      <c r="F10" s="10"/>
      <c r="G10" s="10"/>
      <c r="H10" s="10"/>
      <c r="I10" s="10">
        <v>1680000</v>
      </c>
      <c r="J10" s="10"/>
      <c r="K10" s="10"/>
      <c r="L10" s="10"/>
      <c r="M10" s="10">
        <f t="shared" si="0"/>
        <v>1680000</v>
      </c>
      <c r="N10" s="10"/>
      <c r="O10" s="10"/>
      <c r="P10" s="6"/>
      <c r="Q10" s="6"/>
      <c r="R10" s="6"/>
      <c r="S10" s="6"/>
      <c r="T10" s="6"/>
      <c r="U10" s="6"/>
      <c r="V10" s="6"/>
      <c r="W10" s="6"/>
      <c r="X10" s="6"/>
      <c r="Y10" s="6"/>
      <c r="Z10" s="6"/>
      <c r="AA10" s="6"/>
      <c r="AB10" s="6"/>
      <c r="AC10" s="6"/>
      <c r="AD10" s="4"/>
      <c r="AE10" s="4"/>
      <c r="AF10" s="4"/>
      <c r="AG10" s="4"/>
      <c r="AH10" s="4"/>
      <c r="AI10" s="4"/>
      <c r="AJ10" s="4"/>
      <c r="AK10" s="4"/>
      <c r="AL10" s="4"/>
      <c r="AM10" s="4"/>
      <c r="AN10" s="4"/>
      <c r="AO10" s="4"/>
      <c r="AP10" s="4"/>
      <c r="AQ10" s="4"/>
      <c r="AR10" s="4"/>
      <c r="AS10" s="4"/>
      <c r="AT10" s="4"/>
      <c r="AU10" s="4"/>
    </row>
    <row r="11" spans="1:50" ht="20.100000000000001" customHeight="1" x14ac:dyDescent="0.15">
      <c r="A11" s="6"/>
      <c r="B11" s="8" t="s">
        <v>53</v>
      </c>
      <c r="C11" s="9" t="s">
        <v>7</v>
      </c>
      <c r="D11" s="16" t="s">
        <v>27</v>
      </c>
      <c r="E11" s="10">
        <v>840000</v>
      </c>
      <c r="F11" s="10"/>
      <c r="G11" s="2"/>
      <c r="H11" s="10"/>
      <c r="I11" s="10"/>
      <c r="J11" s="10">
        <v>840000</v>
      </c>
      <c r="K11" s="10"/>
      <c r="L11" s="10"/>
      <c r="M11" s="10">
        <f t="shared" si="0"/>
        <v>840000</v>
      </c>
      <c r="N11" s="10"/>
      <c r="O11" s="10"/>
      <c r="P11" s="6"/>
      <c r="Q11" s="6"/>
      <c r="R11" s="6"/>
      <c r="S11" s="6"/>
      <c r="T11" s="6"/>
      <c r="U11" s="6"/>
      <c r="V11" s="6"/>
      <c r="W11" s="6"/>
      <c r="X11" s="6"/>
      <c r="Y11" s="6"/>
      <c r="Z11" s="6"/>
      <c r="AA11" s="6"/>
      <c r="AB11" s="6"/>
      <c r="AC11" s="6"/>
      <c r="AD11" s="4"/>
      <c r="AE11" s="4"/>
      <c r="AF11" s="4"/>
      <c r="AG11" s="4"/>
      <c r="AH11" s="4"/>
      <c r="AI11" s="4"/>
      <c r="AJ11" s="4"/>
      <c r="AK11" s="4"/>
      <c r="AL11" s="4"/>
      <c r="AM11" s="4"/>
      <c r="AN11" s="4"/>
      <c r="AO11" s="4"/>
      <c r="AP11" s="4"/>
      <c r="AQ11" s="4"/>
      <c r="AR11" s="4"/>
      <c r="AS11" s="4"/>
      <c r="AT11" s="4"/>
      <c r="AU11" s="4"/>
    </row>
    <row r="12" spans="1:50" ht="20.100000000000001" customHeight="1" x14ac:dyDescent="0.15">
      <c r="A12" s="6"/>
      <c r="B12" s="8" t="s">
        <v>54</v>
      </c>
      <c r="C12" s="9" t="s">
        <v>8</v>
      </c>
      <c r="D12" s="16" t="s">
        <v>27</v>
      </c>
      <c r="E12" s="10">
        <v>1680000</v>
      </c>
      <c r="F12" s="10"/>
      <c r="G12" s="10"/>
      <c r="H12" s="10"/>
      <c r="I12" s="10"/>
      <c r="J12" s="10">
        <v>1680000</v>
      </c>
      <c r="K12" s="10"/>
      <c r="L12" s="10"/>
      <c r="M12" s="10">
        <f t="shared" si="0"/>
        <v>1680000</v>
      </c>
      <c r="N12" s="10"/>
      <c r="O12" s="10"/>
      <c r="P12" s="6"/>
      <c r="Q12" s="6"/>
      <c r="R12" s="6"/>
      <c r="S12" s="6"/>
      <c r="T12" s="6"/>
      <c r="U12" s="6"/>
      <c r="V12" s="6"/>
      <c r="W12" s="6"/>
      <c r="X12" s="6"/>
      <c r="Y12" s="6"/>
      <c r="Z12" s="6"/>
      <c r="AA12" s="6"/>
      <c r="AB12" s="6"/>
      <c r="AC12" s="6"/>
      <c r="AD12" s="4"/>
      <c r="AE12" s="4"/>
      <c r="AF12" s="4"/>
      <c r="AG12" s="4"/>
      <c r="AH12" s="4"/>
      <c r="AI12" s="4"/>
      <c r="AJ12" s="4"/>
      <c r="AK12" s="4"/>
      <c r="AL12" s="4"/>
      <c r="AM12" s="4"/>
      <c r="AN12" s="4"/>
      <c r="AO12" s="4"/>
      <c r="AP12" s="4"/>
      <c r="AQ12" s="4"/>
      <c r="AR12" s="4"/>
      <c r="AS12" s="4"/>
      <c r="AT12" s="4"/>
      <c r="AU12" s="4"/>
    </row>
    <row r="13" spans="1:50" ht="20.100000000000001" customHeight="1" x14ac:dyDescent="0.15">
      <c r="A13" s="6"/>
      <c r="B13" s="8" t="s">
        <v>55</v>
      </c>
      <c r="C13" s="9" t="s">
        <v>9</v>
      </c>
      <c r="D13" s="16" t="s">
        <v>28</v>
      </c>
      <c r="E13" s="10">
        <v>1680000</v>
      </c>
      <c r="F13" s="10"/>
      <c r="G13" s="10"/>
      <c r="H13" s="10"/>
      <c r="I13" s="10"/>
      <c r="J13" s="10"/>
      <c r="K13" s="10">
        <v>1680000</v>
      </c>
      <c r="L13" s="10"/>
      <c r="M13" s="10">
        <f t="shared" si="0"/>
        <v>1680000</v>
      </c>
      <c r="N13" s="10"/>
      <c r="O13" s="10"/>
      <c r="P13" s="6"/>
      <c r="Q13" s="6"/>
      <c r="R13" s="6"/>
      <c r="S13" s="6"/>
      <c r="T13" s="6"/>
      <c r="U13" s="6"/>
      <c r="V13" s="6"/>
      <c r="W13" s="6"/>
      <c r="X13" s="6"/>
      <c r="Y13" s="6"/>
      <c r="Z13" s="6"/>
      <c r="AA13" s="6"/>
      <c r="AB13" s="6"/>
      <c r="AC13" s="6"/>
      <c r="AD13" s="4"/>
      <c r="AE13" s="4"/>
      <c r="AF13" s="4"/>
      <c r="AG13" s="4"/>
      <c r="AH13" s="4"/>
      <c r="AI13" s="4"/>
      <c r="AJ13" s="4"/>
      <c r="AK13" s="4"/>
      <c r="AL13" s="4"/>
      <c r="AM13" s="4"/>
      <c r="AN13" s="4"/>
      <c r="AO13" s="4"/>
      <c r="AP13" s="4"/>
      <c r="AQ13" s="4"/>
      <c r="AR13" s="4"/>
      <c r="AS13" s="4"/>
      <c r="AT13" s="4"/>
      <c r="AU13" s="4"/>
    </row>
    <row r="14" spans="1:50" ht="20.100000000000001" customHeight="1" x14ac:dyDescent="0.15">
      <c r="A14" s="6"/>
      <c r="B14" s="8"/>
      <c r="C14" s="29" t="s">
        <v>8</v>
      </c>
      <c r="D14" s="29" t="s">
        <v>47</v>
      </c>
      <c r="E14" s="10">
        <v>1680000</v>
      </c>
      <c r="F14" s="10"/>
      <c r="G14" s="10"/>
      <c r="H14" s="10"/>
      <c r="I14" s="10"/>
      <c r="J14" s="10"/>
      <c r="K14" s="10"/>
      <c r="L14" s="10">
        <v>1680000</v>
      </c>
      <c r="M14" s="10">
        <f t="shared" si="0"/>
        <v>1680000</v>
      </c>
      <c r="N14" s="10"/>
      <c r="O14" s="10"/>
      <c r="P14" s="6"/>
      <c r="Q14" s="6"/>
      <c r="R14" s="6"/>
      <c r="S14" s="6"/>
      <c r="T14" s="6"/>
      <c r="U14" s="6"/>
      <c r="V14" s="6"/>
      <c r="W14" s="6"/>
      <c r="X14" s="6"/>
      <c r="Y14" s="6"/>
      <c r="Z14" s="6"/>
      <c r="AA14" s="6"/>
      <c r="AB14" s="6"/>
      <c r="AC14" s="6"/>
      <c r="AD14" s="4"/>
      <c r="AE14" s="4"/>
      <c r="AF14" s="4"/>
      <c r="AG14" s="4"/>
      <c r="AH14" s="4"/>
      <c r="AI14" s="4"/>
      <c r="AJ14" s="4"/>
      <c r="AK14" s="4"/>
      <c r="AL14" s="4"/>
      <c r="AM14" s="4"/>
      <c r="AN14" s="4"/>
      <c r="AO14" s="4"/>
      <c r="AP14" s="4"/>
      <c r="AQ14" s="4"/>
      <c r="AR14" s="4"/>
      <c r="AS14" s="4"/>
      <c r="AT14" s="4"/>
      <c r="AU14" s="4"/>
    </row>
    <row r="15" spans="1:50" ht="20.100000000000001" customHeight="1" x14ac:dyDescent="0.15">
      <c r="A15" s="6"/>
      <c r="B15" s="8"/>
      <c r="C15" s="9"/>
      <c r="D15" s="16"/>
      <c r="E15" s="10"/>
      <c r="F15" s="10"/>
      <c r="G15" s="10"/>
      <c r="H15" s="10"/>
      <c r="I15" s="10"/>
      <c r="J15" s="10"/>
      <c r="K15" s="10"/>
      <c r="L15" s="10"/>
      <c r="M15" s="10"/>
      <c r="N15" s="10"/>
      <c r="O15" s="10"/>
      <c r="P15" s="6"/>
      <c r="Q15" s="6"/>
      <c r="R15" s="6"/>
      <c r="S15" s="6"/>
      <c r="T15" s="6"/>
      <c r="U15" s="6"/>
      <c r="V15" s="6"/>
      <c r="W15" s="6"/>
      <c r="X15" s="6"/>
      <c r="Y15" s="6"/>
      <c r="Z15" s="6"/>
      <c r="AA15" s="6"/>
      <c r="AB15" s="6"/>
      <c r="AC15" s="6"/>
      <c r="AD15" s="4"/>
      <c r="AE15" s="4"/>
      <c r="AF15" s="4"/>
      <c r="AG15" s="4"/>
      <c r="AH15" s="4"/>
      <c r="AI15" s="4"/>
      <c r="AJ15" s="4"/>
      <c r="AK15" s="4"/>
      <c r="AL15" s="4"/>
      <c r="AM15" s="4"/>
      <c r="AN15" s="4"/>
      <c r="AO15" s="4"/>
      <c r="AP15" s="4"/>
      <c r="AQ15" s="4"/>
      <c r="AR15" s="4"/>
      <c r="AS15" s="4"/>
      <c r="AT15" s="4"/>
      <c r="AU15" s="4"/>
    </row>
    <row r="16" spans="1:50" ht="20.100000000000001" customHeight="1" x14ac:dyDescent="0.15">
      <c r="A16" s="6"/>
      <c r="B16" s="8"/>
      <c r="C16" s="31"/>
      <c r="D16" s="31"/>
      <c r="E16" s="10"/>
      <c r="F16" s="10"/>
      <c r="G16" s="10"/>
      <c r="H16" s="10"/>
      <c r="I16" s="10"/>
      <c r="J16" s="10"/>
      <c r="K16" s="10"/>
      <c r="L16" s="10"/>
      <c r="M16" s="10"/>
      <c r="N16" s="10"/>
      <c r="O16" s="10"/>
      <c r="P16" s="6"/>
      <c r="Q16" s="6"/>
      <c r="R16" s="6"/>
      <c r="S16" s="6"/>
      <c r="T16" s="6"/>
      <c r="U16" s="6"/>
      <c r="V16" s="6"/>
      <c r="W16" s="6"/>
      <c r="X16" s="6"/>
      <c r="Y16" s="6"/>
      <c r="Z16" s="6"/>
      <c r="AA16" s="6"/>
      <c r="AB16" s="6"/>
      <c r="AC16" s="6"/>
      <c r="AD16" s="4"/>
      <c r="AE16" s="4"/>
      <c r="AF16" s="4"/>
      <c r="AG16" s="4"/>
      <c r="AH16" s="4"/>
      <c r="AI16" s="4"/>
      <c r="AJ16" s="4"/>
      <c r="AK16" s="4"/>
      <c r="AL16" s="4"/>
      <c r="AM16" s="4"/>
      <c r="AN16" s="4"/>
      <c r="AO16" s="4"/>
      <c r="AP16" s="4"/>
      <c r="AQ16" s="4"/>
      <c r="AR16" s="4"/>
      <c r="AS16" s="4"/>
      <c r="AT16" s="4"/>
      <c r="AU16" s="4"/>
    </row>
    <row r="17" spans="1:48" ht="20.100000000000001" customHeight="1" x14ac:dyDescent="0.15">
      <c r="A17" s="6"/>
      <c r="B17" s="8"/>
      <c r="C17" s="31"/>
      <c r="D17" s="31"/>
      <c r="E17" s="10"/>
      <c r="F17" s="10"/>
      <c r="G17" s="10"/>
      <c r="H17" s="10"/>
      <c r="I17" s="10"/>
      <c r="J17" s="10"/>
      <c r="K17" s="10"/>
      <c r="L17" s="10"/>
      <c r="M17" s="10"/>
      <c r="N17" s="10"/>
      <c r="O17" s="10"/>
      <c r="P17" s="6"/>
      <c r="Q17" s="6"/>
      <c r="R17" s="6"/>
      <c r="S17" s="6"/>
      <c r="T17" s="6"/>
      <c r="U17" s="6"/>
      <c r="V17" s="6"/>
      <c r="W17" s="6"/>
      <c r="X17" s="6"/>
      <c r="Y17" s="6"/>
      <c r="Z17" s="6"/>
      <c r="AA17" s="6"/>
      <c r="AB17" s="6"/>
      <c r="AC17" s="6"/>
      <c r="AD17" s="4"/>
      <c r="AE17" s="4"/>
      <c r="AF17" s="4"/>
      <c r="AG17" s="4"/>
      <c r="AH17" s="4"/>
      <c r="AI17" s="4"/>
      <c r="AJ17" s="4"/>
      <c r="AK17" s="4"/>
      <c r="AL17" s="4"/>
      <c r="AM17" s="4"/>
      <c r="AN17" s="4"/>
      <c r="AO17" s="4"/>
      <c r="AP17" s="4"/>
      <c r="AQ17" s="4"/>
      <c r="AR17" s="4"/>
      <c r="AS17" s="4"/>
      <c r="AT17" s="4"/>
      <c r="AU17" s="4"/>
    </row>
    <row r="18" spans="1:48" ht="20.100000000000001" customHeight="1" x14ac:dyDescent="0.15">
      <c r="A18" s="6"/>
      <c r="B18" s="8"/>
      <c r="C18" s="9"/>
      <c r="D18" s="16"/>
      <c r="E18" s="10"/>
      <c r="F18" s="10"/>
      <c r="G18" s="10"/>
      <c r="H18" s="10"/>
      <c r="I18" s="10"/>
      <c r="J18" s="10"/>
      <c r="K18" s="10"/>
      <c r="L18" s="10"/>
      <c r="M18" s="10"/>
      <c r="N18" s="10"/>
      <c r="O18" s="10"/>
      <c r="P18" s="6"/>
      <c r="Q18" s="6"/>
      <c r="R18" s="6"/>
      <c r="S18" s="6"/>
      <c r="T18" s="6"/>
      <c r="U18" s="6"/>
      <c r="V18" s="6"/>
      <c r="W18" s="6"/>
      <c r="X18" s="6"/>
      <c r="Y18" s="6"/>
      <c r="Z18" s="6"/>
      <c r="AA18" s="6"/>
      <c r="AB18" s="6"/>
      <c r="AC18" s="6"/>
      <c r="AD18" s="4"/>
      <c r="AE18" s="4"/>
      <c r="AF18" s="4"/>
      <c r="AG18" s="4"/>
      <c r="AH18" s="4"/>
      <c r="AI18" s="4"/>
      <c r="AJ18" s="4"/>
      <c r="AK18" s="4"/>
      <c r="AL18" s="4"/>
      <c r="AM18" s="4"/>
      <c r="AN18" s="4"/>
      <c r="AO18" s="4"/>
      <c r="AP18" s="4"/>
      <c r="AQ18" s="4"/>
      <c r="AR18" s="4"/>
      <c r="AS18" s="4"/>
      <c r="AT18" s="4"/>
      <c r="AU18" s="4"/>
    </row>
    <row r="19" spans="1:48" ht="20.100000000000001" customHeight="1" x14ac:dyDescent="0.15">
      <c r="A19" s="6"/>
      <c r="B19" s="41" t="s">
        <v>10</v>
      </c>
      <c r="C19" s="42"/>
      <c r="D19" s="43"/>
      <c r="E19" s="10">
        <f>SUM(E6:E18)</f>
        <v>13240000</v>
      </c>
      <c r="F19" s="10">
        <f t="shared" ref="F19:O19" si="1">SUM(F6:F18)</f>
        <v>600000</v>
      </c>
      <c r="G19" s="10">
        <f t="shared" si="1"/>
        <v>0</v>
      </c>
      <c r="H19" s="10">
        <f t="shared" si="1"/>
        <v>800000</v>
      </c>
      <c r="I19" s="10">
        <f t="shared" si="1"/>
        <v>1680000</v>
      </c>
      <c r="J19" s="10">
        <f t="shared" si="1"/>
        <v>2520000</v>
      </c>
      <c r="K19" s="10">
        <f t="shared" si="1"/>
        <v>1680000</v>
      </c>
      <c r="L19" s="10">
        <f t="shared" si="1"/>
        <v>1680000</v>
      </c>
      <c r="M19" s="17">
        <f>SUM(M6:M18)</f>
        <v>8960000</v>
      </c>
      <c r="N19" s="10">
        <f t="shared" si="1"/>
        <v>1680000</v>
      </c>
      <c r="O19" s="10">
        <f t="shared" si="1"/>
        <v>2600000</v>
      </c>
      <c r="P19" s="6"/>
      <c r="Q19" s="6"/>
      <c r="R19" s="6"/>
      <c r="S19" s="6"/>
      <c r="T19" s="6"/>
      <c r="U19" s="6"/>
      <c r="V19" s="6"/>
      <c r="W19" s="6"/>
      <c r="X19" s="6"/>
      <c r="Y19" s="6"/>
      <c r="Z19" s="6"/>
      <c r="AA19" s="6"/>
      <c r="AB19" s="6"/>
      <c r="AC19" s="6"/>
      <c r="AD19" s="4"/>
      <c r="AE19" s="4"/>
      <c r="AF19" s="4"/>
      <c r="AG19" s="4"/>
      <c r="AH19" s="4"/>
      <c r="AI19" s="4"/>
      <c r="AJ19" s="4"/>
      <c r="AK19" s="4"/>
      <c r="AL19" s="4"/>
      <c r="AM19" s="4"/>
      <c r="AN19" s="4"/>
      <c r="AO19" s="4"/>
      <c r="AP19" s="4"/>
      <c r="AQ19" s="4"/>
      <c r="AR19" s="4"/>
      <c r="AS19" s="4"/>
      <c r="AT19" s="4"/>
      <c r="AU19" s="4"/>
    </row>
    <row r="20" spans="1:48" ht="20.100000000000001" customHeight="1" x14ac:dyDescent="0.15">
      <c r="A20" s="6"/>
      <c r="B20" s="6"/>
      <c r="C20" s="7"/>
      <c r="D20" s="7"/>
      <c r="E20" s="7" t="s">
        <v>20</v>
      </c>
      <c r="F20" s="7"/>
      <c r="G20" s="7"/>
      <c r="H20" s="7"/>
      <c r="I20" s="7"/>
      <c r="J20" s="7"/>
      <c r="K20" s="7"/>
      <c r="L20" s="7"/>
      <c r="M20" s="32"/>
      <c r="N20" s="32"/>
      <c r="O20" s="32"/>
      <c r="P20" s="6"/>
      <c r="Q20" s="6"/>
      <c r="R20" s="6"/>
      <c r="S20" s="6"/>
      <c r="T20" s="6"/>
      <c r="U20" s="6"/>
      <c r="V20" s="6"/>
      <c r="W20" s="6"/>
      <c r="X20" s="6"/>
      <c r="Y20" s="6"/>
      <c r="Z20" s="6"/>
      <c r="AA20" s="6"/>
      <c r="AB20" s="6"/>
      <c r="AC20" s="6"/>
      <c r="AD20" s="6"/>
      <c r="AE20" s="4"/>
      <c r="AF20" s="4"/>
      <c r="AG20" s="4"/>
      <c r="AH20" s="4"/>
      <c r="AI20" s="4"/>
      <c r="AJ20" s="4"/>
      <c r="AK20" s="4"/>
      <c r="AL20" s="4"/>
      <c r="AM20" s="4"/>
      <c r="AN20" s="4"/>
      <c r="AO20" s="4"/>
      <c r="AP20" s="4"/>
      <c r="AQ20" s="4"/>
      <c r="AR20" s="4"/>
      <c r="AS20" s="4"/>
      <c r="AT20" s="4"/>
      <c r="AU20" s="4"/>
      <c r="AV20" s="4"/>
    </row>
    <row r="21" spans="1:48" ht="20.100000000000001" customHeight="1" x14ac:dyDescent="0.15">
      <c r="A21" s="6"/>
      <c r="B21" s="6"/>
      <c r="C21" s="7"/>
      <c r="D21" s="7"/>
      <c r="E21" s="7"/>
      <c r="F21" s="7"/>
      <c r="G21" s="7"/>
      <c r="H21" s="7"/>
      <c r="I21" s="7"/>
      <c r="J21" s="7"/>
      <c r="K21" s="7"/>
      <c r="L21" s="7"/>
      <c r="M21" s="33"/>
      <c r="N21" s="33"/>
      <c r="O21" s="33"/>
      <c r="P21" s="6"/>
      <c r="Q21" s="6"/>
      <c r="R21" s="6"/>
      <c r="S21" s="6"/>
      <c r="T21" s="6"/>
      <c r="U21" s="6"/>
      <c r="V21" s="6"/>
      <c r="W21" s="6"/>
      <c r="X21" s="6"/>
      <c r="Y21" s="6"/>
      <c r="Z21" s="6"/>
      <c r="AA21" s="6"/>
      <c r="AB21" s="6"/>
      <c r="AC21" s="6"/>
      <c r="AD21" s="6"/>
      <c r="AE21" s="4"/>
      <c r="AF21" s="4"/>
      <c r="AG21" s="4"/>
      <c r="AH21" s="4"/>
      <c r="AI21" s="4"/>
      <c r="AJ21" s="4"/>
      <c r="AK21" s="4"/>
      <c r="AL21" s="4"/>
      <c r="AM21" s="4"/>
      <c r="AN21" s="4"/>
      <c r="AO21" s="4"/>
      <c r="AP21" s="4"/>
      <c r="AQ21" s="4"/>
      <c r="AR21" s="4"/>
      <c r="AS21" s="4"/>
      <c r="AT21" s="4"/>
      <c r="AU21" s="4"/>
      <c r="AV21" s="4"/>
    </row>
    <row r="22" spans="1:48" ht="20.100000000000001" customHeight="1" x14ac:dyDescent="0.15">
      <c r="A22" s="6"/>
      <c r="B22" s="6"/>
      <c r="C22" s="7"/>
      <c r="D22" s="7"/>
      <c r="E22" s="7"/>
      <c r="F22" s="7"/>
      <c r="G22" s="7"/>
      <c r="H22" s="7"/>
      <c r="I22" s="7"/>
      <c r="J22" s="7"/>
      <c r="K22" s="7"/>
      <c r="L22" s="7"/>
      <c r="M22" s="33"/>
      <c r="N22" s="33"/>
      <c r="O22" s="33"/>
      <c r="P22" s="6"/>
      <c r="Q22" s="6"/>
      <c r="R22" s="6"/>
      <c r="S22" s="6"/>
      <c r="T22" s="6"/>
      <c r="U22" s="6"/>
      <c r="V22" s="6"/>
      <c r="W22" s="6"/>
      <c r="X22" s="6"/>
      <c r="Y22" s="6"/>
      <c r="Z22" s="6"/>
      <c r="AA22" s="6"/>
      <c r="AB22" s="6"/>
      <c r="AC22" s="6"/>
      <c r="AD22" s="6"/>
      <c r="AE22" s="4"/>
      <c r="AF22" s="4"/>
      <c r="AG22" s="4"/>
      <c r="AH22" s="4"/>
      <c r="AI22" s="4"/>
      <c r="AJ22" s="4"/>
      <c r="AK22" s="4"/>
      <c r="AL22" s="4"/>
      <c r="AM22" s="4"/>
      <c r="AN22" s="4"/>
      <c r="AO22" s="4"/>
      <c r="AP22" s="4"/>
      <c r="AQ22" s="4"/>
      <c r="AR22" s="4"/>
      <c r="AS22" s="4"/>
      <c r="AT22" s="4"/>
      <c r="AU22" s="4"/>
      <c r="AV22" s="4"/>
    </row>
    <row r="23" spans="1:48" ht="20.100000000000001" customHeight="1" x14ac:dyDescent="0.15">
      <c r="A23" s="6"/>
      <c r="B23" s="6"/>
      <c r="C23" s="17" t="s">
        <v>30</v>
      </c>
      <c r="D23" s="44">
        <f>D26</f>
        <v>160000000</v>
      </c>
      <c r="E23" s="44"/>
      <c r="F23" s="22"/>
      <c r="G23" s="20"/>
      <c r="H23" s="7"/>
      <c r="I23" s="7"/>
      <c r="J23" s="7"/>
      <c r="K23" s="7"/>
      <c r="L23" s="7"/>
      <c r="M23" s="7"/>
      <c r="N23" s="7"/>
      <c r="O23" s="7"/>
      <c r="P23" s="6"/>
      <c r="Q23" s="6"/>
      <c r="R23" s="6"/>
      <c r="S23" s="6"/>
      <c r="T23" s="6"/>
      <c r="U23" s="6"/>
      <c r="V23" s="6"/>
      <c r="W23" s="6"/>
      <c r="X23" s="6"/>
      <c r="Y23" s="6"/>
      <c r="Z23" s="6"/>
      <c r="AA23" s="6"/>
      <c r="AB23" s="6"/>
      <c r="AC23" s="6"/>
      <c r="AD23" s="6"/>
      <c r="AE23" s="4"/>
      <c r="AF23" s="4"/>
      <c r="AG23" s="4"/>
      <c r="AH23" s="4"/>
      <c r="AI23" s="4"/>
      <c r="AJ23" s="4"/>
      <c r="AK23" s="4"/>
      <c r="AL23" s="4"/>
      <c r="AM23" s="4"/>
      <c r="AN23" s="4"/>
      <c r="AO23" s="4"/>
      <c r="AP23" s="4"/>
      <c r="AQ23" s="4"/>
      <c r="AR23" s="4"/>
      <c r="AS23" s="4"/>
      <c r="AT23" s="4"/>
      <c r="AU23" s="4"/>
      <c r="AV23" s="4"/>
    </row>
    <row r="24" spans="1:48" ht="20.100000000000001" customHeight="1" x14ac:dyDescent="0.15">
      <c r="A24" s="6"/>
      <c r="B24" s="6"/>
      <c r="C24" s="23" t="s">
        <v>31</v>
      </c>
      <c r="D24" s="26">
        <v>600000000</v>
      </c>
      <c r="E24" s="24"/>
      <c r="F24" s="20"/>
      <c r="G24" s="20"/>
      <c r="H24" s="7"/>
      <c r="I24" s="7"/>
      <c r="J24" s="7"/>
      <c r="K24" s="7"/>
      <c r="L24" s="7"/>
      <c r="M24" s="7"/>
      <c r="N24" s="7"/>
      <c r="O24" s="7"/>
      <c r="P24" s="6"/>
      <c r="Q24" s="6"/>
      <c r="R24" s="6"/>
      <c r="S24" s="6"/>
      <c r="T24" s="6"/>
      <c r="U24" s="6"/>
      <c r="V24" s="6"/>
      <c r="W24" s="6"/>
      <c r="X24" s="6"/>
      <c r="Y24" s="6"/>
      <c r="Z24" s="6"/>
      <c r="AA24" s="6"/>
      <c r="AB24" s="6"/>
      <c r="AC24" s="6"/>
      <c r="AD24" s="6"/>
      <c r="AE24" s="4"/>
      <c r="AF24" s="4"/>
      <c r="AG24" s="4"/>
      <c r="AH24" s="4"/>
      <c r="AI24" s="4"/>
      <c r="AJ24" s="4"/>
      <c r="AK24" s="4"/>
      <c r="AL24" s="4"/>
      <c r="AM24" s="4"/>
      <c r="AN24" s="4"/>
      <c r="AO24" s="4"/>
      <c r="AP24" s="4"/>
      <c r="AQ24" s="4"/>
      <c r="AR24" s="4"/>
      <c r="AS24" s="4"/>
      <c r="AT24" s="4"/>
      <c r="AU24" s="4"/>
      <c r="AV24" s="4"/>
    </row>
    <row r="25" spans="1:48" ht="20.100000000000001" customHeight="1" x14ac:dyDescent="0.15">
      <c r="A25" s="6"/>
      <c r="B25" s="6"/>
      <c r="C25" s="23" t="s">
        <v>32</v>
      </c>
      <c r="D25" s="26">
        <v>280000000</v>
      </c>
      <c r="E25" s="24"/>
      <c r="F25" s="20"/>
      <c r="G25" s="20"/>
      <c r="H25" s="7"/>
      <c r="I25" s="7"/>
      <c r="J25" s="7"/>
      <c r="K25" s="7"/>
      <c r="L25" s="7"/>
      <c r="M25" s="7"/>
      <c r="N25" s="7"/>
      <c r="O25" s="7"/>
      <c r="P25" s="6"/>
      <c r="Q25" s="6"/>
      <c r="R25" s="6"/>
      <c r="S25" s="6"/>
      <c r="T25" s="6"/>
      <c r="U25" s="6"/>
      <c r="V25" s="6"/>
      <c r="W25" s="6"/>
      <c r="X25" s="6"/>
      <c r="Y25" s="6"/>
      <c r="Z25" s="6"/>
      <c r="AA25" s="6"/>
      <c r="AB25" s="6"/>
      <c r="AC25" s="6"/>
      <c r="AD25" s="6"/>
      <c r="AE25" s="4"/>
      <c r="AF25" s="4"/>
      <c r="AG25" s="4"/>
      <c r="AH25" s="4"/>
      <c r="AI25" s="4"/>
      <c r="AJ25" s="4"/>
      <c r="AK25" s="4"/>
      <c r="AL25" s="4"/>
      <c r="AM25" s="4"/>
      <c r="AN25" s="4"/>
      <c r="AO25" s="4"/>
      <c r="AP25" s="4"/>
      <c r="AQ25" s="4"/>
      <c r="AR25" s="4"/>
      <c r="AS25" s="4"/>
      <c r="AT25" s="4"/>
      <c r="AU25" s="4"/>
      <c r="AV25" s="4"/>
    </row>
    <row r="26" spans="1:48" ht="20.100000000000001" customHeight="1" x14ac:dyDescent="0.15">
      <c r="A26" s="6"/>
      <c r="B26" s="6"/>
      <c r="C26" s="23" t="s">
        <v>44</v>
      </c>
      <c r="D26" s="26">
        <f>(D24-D25)*0.5</f>
        <v>160000000</v>
      </c>
      <c r="E26" s="24"/>
      <c r="F26" s="20"/>
      <c r="G26" s="20"/>
      <c r="H26" s="7"/>
      <c r="I26" s="7"/>
      <c r="J26" s="7"/>
      <c r="K26" s="7"/>
      <c r="L26" s="7"/>
      <c r="M26" s="7"/>
      <c r="N26" s="7"/>
      <c r="O26" s="7"/>
      <c r="P26" s="6"/>
      <c r="Q26" s="6"/>
      <c r="R26" s="6"/>
      <c r="S26" s="6"/>
      <c r="T26" s="6"/>
      <c r="U26" s="6"/>
      <c r="V26" s="6"/>
      <c r="W26" s="6"/>
      <c r="X26" s="6"/>
      <c r="Y26" s="6"/>
      <c r="Z26" s="6"/>
      <c r="AA26" s="6"/>
      <c r="AB26" s="6"/>
      <c r="AC26" s="6"/>
      <c r="AD26" s="6"/>
      <c r="AE26" s="4"/>
      <c r="AF26" s="4"/>
      <c r="AG26" s="4"/>
      <c r="AH26" s="4"/>
      <c r="AI26" s="4"/>
      <c r="AJ26" s="4"/>
      <c r="AK26" s="4"/>
      <c r="AL26" s="4"/>
      <c r="AM26" s="4"/>
      <c r="AN26" s="4"/>
      <c r="AO26" s="4"/>
      <c r="AP26" s="4"/>
      <c r="AQ26" s="4"/>
      <c r="AR26" s="4"/>
      <c r="AS26" s="4"/>
      <c r="AT26" s="4"/>
      <c r="AU26" s="4"/>
      <c r="AV26" s="4"/>
    </row>
    <row r="27" spans="1:48" ht="20.100000000000001" customHeight="1" x14ac:dyDescent="0.15">
      <c r="A27" s="6"/>
      <c r="B27" s="6"/>
      <c r="C27" s="20"/>
      <c r="D27" s="21"/>
      <c r="E27" s="21"/>
      <c r="F27" s="20"/>
      <c r="G27" s="20"/>
      <c r="H27" s="7"/>
      <c r="I27" s="7"/>
      <c r="J27" s="7"/>
      <c r="K27" s="7"/>
      <c r="L27" s="7"/>
      <c r="M27" s="7"/>
      <c r="N27" s="7"/>
      <c r="O27" s="7"/>
      <c r="P27" s="6"/>
      <c r="Q27" s="6"/>
      <c r="R27" s="6"/>
      <c r="S27" s="6"/>
      <c r="T27" s="6"/>
      <c r="U27" s="6"/>
      <c r="V27" s="6"/>
      <c r="W27" s="6"/>
      <c r="X27" s="6"/>
      <c r="Y27" s="6"/>
      <c r="Z27" s="6"/>
      <c r="AA27" s="6"/>
      <c r="AB27" s="6"/>
      <c r="AC27" s="6"/>
      <c r="AD27" s="6"/>
      <c r="AE27" s="4"/>
      <c r="AF27" s="4"/>
      <c r="AG27" s="4"/>
      <c r="AH27" s="4"/>
      <c r="AI27" s="4"/>
      <c r="AJ27" s="4"/>
      <c r="AK27" s="4"/>
      <c r="AL27" s="4"/>
      <c r="AM27" s="4"/>
      <c r="AN27" s="4"/>
      <c r="AO27" s="4"/>
      <c r="AP27" s="4"/>
      <c r="AQ27" s="4"/>
      <c r="AR27" s="4"/>
      <c r="AS27" s="4"/>
      <c r="AT27" s="4"/>
      <c r="AU27" s="4"/>
      <c r="AV27" s="4"/>
    </row>
    <row r="28" spans="1:48" ht="20.100000000000001" customHeight="1" x14ac:dyDescent="0.15">
      <c r="A28" s="4"/>
      <c r="B28" s="4"/>
      <c r="C28" s="4"/>
      <c r="D28" s="4"/>
      <c r="E28" s="4"/>
      <c r="F28" s="4"/>
      <c r="G28" s="4"/>
      <c r="H28" s="4"/>
      <c r="I28" s="4"/>
      <c r="J28" s="4"/>
      <c r="K28" s="4" t="s">
        <v>24</v>
      </c>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row>
    <row r="29" spans="1:48" ht="20.100000000000001" customHeight="1" x14ac:dyDescent="0.15">
      <c r="A29" s="4"/>
      <c r="B29" s="4"/>
      <c r="C29" s="4" t="s">
        <v>0</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row>
    <row r="30" spans="1:48" ht="20.100000000000001" customHeight="1" x14ac:dyDescent="0.15">
      <c r="A30" s="4"/>
      <c r="B30" s="4"/>
      <c r="C30" s="4"/>
      <c r="D30" s="4"/>
      <c r="E30" s="4"/>
      <c r="F30" s="4" t="s">
        <v>14</v>
      </c>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row>
    <row r="31" spans="1:48" ht="20.100000000000001" customHeight="1" x14ac:dyDescent="0.15">
      <c r="A31" s="4"/>
      <c r="B31" s="4"/>
      <c r="C31" s="4"/>
      <c r="D31" s="4"/>
      <c r="E31" s="4"/>
      <c r="F31" s="4" t="s">
        <v>15</v>
      </c>
      <c r="G31" s="4"/>
      <c r="H31" s="4"/>
      <c r="I31" s="4"/>
      <c r="J31" s="4" t="s">
        <v>13</v>
      </c>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row>
    <row r="32" spans="1:48" ht="20.100000000000001" customHeight="1" x14ac:dyDescent="0.1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row>
    <row r="33" spans="1:48" x14ac:dyDescent="0.1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row>
    <row r="34" spans="1:48" x14ac:dyDescent="0.1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row>
    <row r="35" spans="1:48" x14ac:dyDescent="0.1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row>
    <row r="36" spans="1:48" x14ac:dyDescent="0.15">
      <c r="A36" s="3"/>
      <c r="B36" s="3"/>
      <c r="C36" s="3"/>
      <c r="D36" s="3"/>
      <c r="E36" s="3"/>
      <c r="F36" s="3"/>
      <c r="G36" s="3"/>
      <c r="H36" s="3"/>
      <c r="I36" s="4"/>
      <c r="J36" s="3"/>
      <c r="K36" s="3"/>
      <c r="L36" s="3"/>
      <c r="M36" s="3"/>
      <c r="N36" s="3"/>
      <c r="O36" s="3"/>
      <c r="P36" s="3"/>
      <c r="Q36" s="3"/>
      <c r="R36" s="3"/>
      <c r="S36" s="3"/>
      <c r="T36" s="3"/>
      <c r="U36" s="3"/>
      <c r="V36" s="3"/>
      <c r="W36" s="3"/>
      <c r="X36" s="3"/>
      <c r="Y36" s="3"/>
      <c r="Z36" s="3"/>
      <c r="AA36" s="3"/>
      <c r="AB36" s="3"/>
      <c r="AC36" s="3"/>
      <c r="AD36" s="3"/>
    </row>
    <row r="37" spans="1:48" x14ac:dyDescent="0.1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row>
    <row r="38" spans="1:48" x14ac:dyDescent="0.1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row>
    <row r="39" spans="1:48" x14ac:dyDescent="0.1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row>
    <row r="40" spans="1:48" x14ac:dyDescent="0.1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row>
    <row r="41" spans="1:48" x14ac:dyDescent="0.1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row>
    <row r="42" spans="1:48" x14ac:dyDescent="0.1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row>
    <row r="43" spans="1:48" x14ac:dyDescent="0.1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row>
    <row r="44" spans="1:48" x14ac:dyDescent="0.1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row>
    <row r="45" spans="1:48" x14ac:dyDescent="0.1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row>
    <row r="46" spans="1:48" x14ac:dyDescent="0.1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row>
  </sheetData>
  <mergeCells count="10">
    <mergeCell ref="D23:E23"/>
    <mergeCell ref="N4:N5"/>
    <mergeCell ref="O4:O5"/>
    <mergeCell ref="M4:M5"/>
    <mergeCell ref="B4:B5"/>
    <mergeCell ref="F4:L4"/>
    <mergeCell ref="C4:C5"/>
    <mergeCell ref="D4:D5"/>
    <mergeCell ref="E4:E5"/>
    <mergeCell ref="B19:D19"/>
  </mergeCells>
  <phoneticPr fontId="2"/>
  <pageMargins left="0.70866141732283472" right="0.70866141732283472" top="0.74803149606299213" bottom="0.74803149606299213" header="0.31496062992125984" footer="0.31496062992125984"/>
  <pageSetup paperSize="9" scale="6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申出書様式</vt:lpstr>
      <vt:lpstr>記入例</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eri_shibata</dc:creator>
  <cp:lastModifiedBy>高田 康平</cp:lastModifiedBy>
  <cp:lastPrinted>2026-06-25T07:50:08Z</cp:lastPrinted>
  <dcterms:created xsi:type="dcterms:W3CDTF">2013-03-04T07:00:28Z</dcterms:created>
  <dcterms:modified xsi:type="dcterms:W3CDTF">2026-06-25T07:56:41Z</dcterms:modified>
</cp:coreProperties>
</file>