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@福祉人材確保\@修学資金等貸付事業\@介護福祉士修学資金等貸付事業\法人保証\法人保証限度額の変更\071208HP更新用\"/>
    </mc:Choice>
  </mc:AlternateContent>
  <xr:revisionPtr revIDLastSave="0" documentId="13_ncr:1_{618FC8EB-3F59-4A3E-8C55-2D30FCA4D2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出書様式" sheetId="6" r:id="rId1"/>
    <sheet name="記入例 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7" l="1"/>
  <c r="N17" i="7"/>
  <c r="L17" i="7"/>
  <c r="K17" i="7"/>
  <c r="J17" i="7"/>
  <c r="I17" i="7"/>
  <c r="H17" i="7"/>
  <c r="F17" i="7"/>
  <c r="E17" i="7"/>
  <c r="M16" i="7"/>
  <c r="M15" i="7"/>
  <c r="I15" i="7"/>
  <c r="H14" i="7"/>
  <c r="M14" i="7" s="1"/>
  <c r="M13" i="7"/>
  <c r="H12" i="7"/>
  <c r="M12" i="7" s="1"/>
  <c r="M11" i="7"/>
  <c r="G10" i="7"/>
  <c r="G17" i="7" s="1"/>
  <c r="M9" i="7"/>
  <c r="M8" i="7"/>
  <c r="M7" i="7"/>
  <c r="M6" i="7"/>
  <c r="M17" i="7" l="1"/>
  <c r="M10" i="7"/>
</calcChain>
</file>

<file path=xl/sharedStrings.xml><?xml version="1.0" encoding="utf-8"?>
<sst xmlns="http://schemas.openxmlformats.org/spreadsheetml/2006/main" count="83" uniqueCount="52">
  <si>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</si>
  <si>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　氏　　名</t>
    <rPh sb="1" eb="2">
      <t>シ</t>
    </rPh>
    <rPh sb="4" eb="5">
      <t>メイ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</si>
  <si>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</si>
  <si>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</si>
  <si>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</si>
  <si>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</si>
  <si>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</si>
  <si>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</si>
  <si>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</si>
  <si>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</si>
  <si>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合計</t>
    <rPh sb="0" eb="2">
      <t>ゴウケイ</t>
    </rPh>
    <phoneticPr fontId="2"/>
  </si>
  <si>
    <t>保証残高</t>
    <rPh sb="0" eb="2">
      <t>ホショウ</t>
    </rPh>
    <rPh sb="2" eb="4">
      <t>ザンダカ</t>
    </rPh>
    <phoneticPr fontId="2"/>
  </si>
  <si>
    <t>貸付年度</t>
    <rPh sb="0" eb="2">
      <t>カシツケ</t>
    </rPh>
    <rPh sb="2" eb="4">
      <t>ネンド</t>
    </rPh>
    <phoneticPr fontId="2"/>
  </si>
  <si>
    <t>代表者印</t>
    <rPh sb="0" eb="3">
      <t>ダイヒョウシャ</t>
    </rPh>
    <rPh sb="3" eb="4">
      <t>イン</t>
    </rPh>
    <phoneticPr fontId="2"/>
  </si>
  <si>
    <t>法人名</t>
    <rPh sb="0" eb="2">
      <t>ホウジン</t>
    </rPh>
    <rPh sb="2" eb="3">
      <t>メイ</t>
    </rPh>
    <phoneticPr fontId="2"/>
  </si>
  <si>
    <t>　　理事長　代表者名</t>
    <rPh sb="2" eb="5">
      <t>リジチョウ</t>
    </rPh>
    <rPh sb="6" eb="9">
      <t>ダイヒョウシャ</t>
    </rPh>
    <rPh sb="9" eb="10">
      <t>メイ</t>
    </rPh>
    <phoneticPr fontId="2"/>
  </si>
  <si>
    <t>記入例</t>
    <rPh sb="0" eb="2">
      <t>キニュウ</t>
    </rPh>
    <rPh sb="2" eb="3">
      <t>レイ</t>
    </rPh>
    <phoneticPr fontId="2"/>
  </si>
  <si>
    <t>当初保証額
A</t>
    <rPh sb="0" eb="2">
      <t>トウショ</t>
    </rPh>
    <rPh sb="2" eb="4">
      <t>ホショウ</t>
    </rPh>
    <rPh sb="4" eb="5">
      <t>ガク</t>
    </rPh>
    <phoneticPr fontId="2"/>
  </si>
  <si>
    <t>保証残高計
B</t>
    <rPh sb="0" eb="2">
      <t>ホショウ</t>
    </rPh>
    <rPh sb="2" eb="4">
      <t>ザンダカ</t>
    </rPh>
    <rPh sb="4" eb="5">
      <t>ケイ</t>
    </rPh>
    <phoneticPr fontId="2"/>
  </si>
  <si>
    <t>免除額
D</t>
    <rPh sb="0" eb="1">
      <t>メンジョ</t>
    </rPh>
    <rPh sb="1" eb="2">
      <t>ガク</t>
    </rPh>
    <phoneticPr fontId="2"/>
  </si>
  <si>
    <t>A＝B+C+D</t>
    <phoneticPr fontId="2"/>
  </si>
  <si>
    <t>　　保証額</t>
    <rPh sb="2" eb="4">
      <t>ホショウ</t>
    </rPh>
    <rPh sb="4" eb="5">
      <t>ガク</t>
    </rPh>
    <phoneticPr fontId="2"/>
  </si>
  <si>
    <t>令和　　年度　連帯保証に関する申出書</t>
    <rPh sb="0" eb="2">
      <t>レイワ</t>
    </rPh>
    <rPh sb="4" eb="6">
      <t>ネンド</t>
    </rPh>
    <rPh sb="7" eb="9">
      <t>レンタイ</t>
    </rPh>
    <rPh sb="9" eb="11">
      <t>ホショウ</t>
    </rPh>
    <rPh sb="12" eb="13">
      <t>カン</t>
    </rPh>
    <rPh sb="15" eb="18">
      <t>モウシデショ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</si>
  <si>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</si>
  <si>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　　　年　　　月　　　日現在</t>
    <rPh sb="0" eb="2">
      <t>レイワ</t>
    </rPh>
    <rPh sb="5" eb="6">
      <t>ネン</t>
    </rPh>
    <rPh sb="9" eb="10">
      <t>ツキ</t>
    </rPh>
    <rPh sb="13" eb="14">
      <t>ヒ</t>
    </rPh>
    <rPh sb="14" eb="16">
      <t>ゲンザイ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</si>
  <si>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</si>
  <si>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</si>
  <si>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</si>
  <si>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＊保証残高計が法人保証限
　度額を超えないこと</t>
    <rPh sb="1" eb="3">
      <t>ホショウ</t>
    </rPh>
    <rPh sb="3" eb="5">
      <t>ザンダカ</t>
    </rPh>
    <rPh sb="5" eb="6">
      <t>ケイ</t>
    </rPh>
    <rPh sb="7" eb="9">
      <t>ホウジン</t>
    </rPh>
    <rPh sb="9" eb="11">
      <t>ホショウ</t>
    </rPh>
    <rPh sb="11" eb="12">
      <t>キリ</t>
    </rPh>
    <rPh sb="14" eb="15">
      <t>ド</t>
    </rPh>
    <rPh sb="15" eb="16">
      <t>ガク</t>
    </rPh>
    <rPh sb="17" eb="18">
      <t>コ</t>
    </rPh>
    <phoneticPr fontId="2"/>
  </si>
  <si>
    <t>保証限度額</t>
    <rPh sb="0" eb="2">
      <t>ホショウ</t>
    </rPh>
    <rPh sb="2" eb="4">
      <t>ゲンド</t>
    </rPh>
    <rPh sb="4" eb="5">
      <t>ガク</t>
    </rPh>
    <phoneticPr fontId="2"/>
  </si>
  <si>
    <t>流動資産額(a)</t>
    <rPh sb="0" eb="2">
      <t>リュウドウ</t>
    </rPh>
    <rPh sb="2" eb="4">
      <t>シサン</t>
    </rPh>
    <rPh sb="4" eb="5">
      <t>ガク</t>
    </rPh>
    <phoneticPr fontId="2"/>
  </si>
  <si>
    <t>流動負債額(b)</t>
    <rPh sb="0" eb="2">
      <t>リュウドウ</t>
    </rPh>
    <rPh sb="2" eb="4">
      <t>フサイ</t>
    </rPh>
    <rPh sb="4" eb="5">
      <t>ガク</t>
    </rPh>
    <phoneticPr fontId="2"/>
  </si>
  <si>
    <t>単位：円</t>
    <rPh sb="0" eb="2">
      <t>タンイ</t>
    </rPh>
    <rPh sb="3" eb="4">
      <t>エン</t>
    </rPh>
    <phoneticPr fontId="2"/>
  </si>
  <si>
    <t>別紙様式</t>
    <rPh sb="0" eb="2">
      <t>ベッシ</t>
    </rPh>
    <rPh sb="2" eb="4">
      <t>ヨウシキ</t>
    </rPh>
    <phoneticPr fontId="2"/>
  </si>
  <si>
    <t>＊保証限度額</t>
    <rPh sb="1" eb="3">
      <t>ホショウ</t>
    </rPh>
    <rPh sb="3" eb="5">
      <t>ゲンド</t>
    </rPh>
    <rPh sb="5" eb="6">
      <t>ガク</t>
    </rPh>
    <phoneticPr fontId="2"/>
  </si>
  <si>
    <t>貸付番号</t>
    <rPh sb="0" eb="2">
      <t>カシツケ</t>
    </rPh>
    <rPh sb="2" eb="4">
      <t>バンゴウ</t>
    </rPh>
    <phoneticPr fontId="2"/>
  </si>
  <si>
    <t>(a-b)×30%</t>
    <phoneticPr fontId="2"/>
  </si>
  <si>
    <t>返還済額
C</t>
    <rPh sb="0" eb="1">
      <t>ヘンカン</t>
    </rPh>
    <rPh sb="1" eb="2">
      <t>ガク</t>
    </rPh>
    <rPh sb="2" eb="3">
      <t>ズ</t>
    </rPh>
    <phoneticPr fontId="2"/>
  </si>
  <si>
    <t>返還額
C</t>
    <rPh sb="0" eb="1">
      <t>ヘンカン</t>
    </rPh>
    <rPh sb="1" eb="2">
      <t>ガク</t>
    </rPh>
    <phoneticPr fontId="2"/>
  </si>
  <si>
    <t>元年度保証額</t>
    <rPh sb="0" eb="2">
      <t>ガンネン</t>
    </rPh>
    <rPh sb="2" eb="3">
      <t>ド</t>
    </rPh>
    <rPh sb="4" eb="6">
      <t>ホショウガク</t>
    </rPh>
    <phoneticPr fontId="2"/>
  </si>
  <si>
    <t>２年度保証額</t>
    <rPh sb="1" eb="3">
      <t>ネンド</t>
    </rPh>
    <rPh sb="4" eb="6">
      <t>ホショウガク</t>
    </rPh>
    <phoneticPr fontId="2"/>
  </si>
  <si>
    <t>３年度保証額</t>
    <rPh sb="1" eb="3">
      <t>ネンド</t>
    </rPh>
    <rPh sb="4" eb="6">
      <t>ホショウガク</t>
    </rPh>
    <phoneticPr fontId="2"/>
  </si>
  <si>
    <t>４年度保証額</t>
    <rPh sb="1" eb="3">
      <t>ネンド</t>
    </rPh>
    <rPh sb="4" eb="6">
      <t>ホショウガク</t>
    </rPh>
    <phoneticPr fontId="2"/>
  </si>
  <si>
    <t>５年度保証額</t>
    <rPh sb="1" eb="3">
      <t>ネンド</t>
    </rPh>
    <rPh sb="4" eb="6">
      <t>ホショウガク</t>
    </rPh>
    <phoneticPr fontId="2"/>
  </si>
  <si>
    <t>６年度保証額</t>
    <rPh sb="1" eb="3">
      <t>ネンド</t>
    </rPh>
    <rPh sb="4" eb="6">
      <t>ホショウガク</t>
    </rPh>
    <phoneticPr fontId="2"/>
  </si>
  <si>
    <t>７年度保証額</t>
    <rPh sb="1" eb="3">
      <t>ネンド</t>
    </rPh>
    <rPh sb="4" eb="6">
      <t>ホショウガク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</si>
  <si>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</si>
  <si>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</si>
  <si>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Ｉ</t>
    <phoneticPr fontId="2"/>
  </si>
  <si>
    <t>Ｊ</t>
    <phoneticPr fontId="2"/>
  </si>
  <si>
    <t>Ｋ</t>
    <phoneticPr fontId="2"/>
  </si>
  <si>
    <t>＊保証残高計が法人保証限
　 度額を超えないこと</t>
    <rPh sb="1" eb="3">
      <t>ホショウ</t>
    </rPh>
    <rPh sb="3" eb="5">
      <t>ザンダカ</t>
    </rPh>
    <rPh sb="5" eb="6">
      <t>ケイ</t>
    </rPh>
    <rPh sb="7" eb="9">
      <t>ホウジン</t>
    </rPh>
    <rPh sb="9" eb="11">
      <t>ホショウ</t>
    </rPh>
    <rPh sb="11" eb="12">
      <t>キリ</t>
    </rPh>
    <rPh sb="15" eb="16">
      <t>ド</t>
    </rPh>
    <rPh sb="16" eb="17">
      <t>ガク</t>
    </rPh>
    <rPh sb="18" eb="19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</si>
</sst>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HGP明朝B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7" fillId="0" borderId="1" xfId="0" applyFont="1" applyBorder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>
      <alignment vertical="center"/>
    </xf>
    <xf numFmtId="38" fontId="5" fillId="0" borderId="1" xfId="1" applyFont="1" applyBorder="1">
      <alignment vertical="center"/>
    </xf>
    <xf numFmtId="38" fontId="8" fillId="0" borderId="1" xfId="1" quotePrefix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9" fillId="0" borderId="0" xfId="0" applyFont="1">
      <alignment vertical="center"/>
    </xf>
    <xf numFmtId="38" fontId="10" fillId="0" borderId="1" xfId="1" applyFont="1" applyBorder="1">
      <alignment vertical="center"/>
    </xf>
    <xf numFmtId="38" fontId="11" fillId="0" borderId="0" xfId="1" applyFont="1" applyAlignment="1">
      <alignment horizontal="left" vertical="center" wrapText="1"/>
    </xf>
    <xf numFmtId="38" fontId="11" fillId="0" borderId="0" xfId="1" applyFont="1" applyAlignment="1">
      <alignment horizontal="left" vertical="center" wrapText="1"/>
    </xf>
    <xf numFmtId="38" fontId="7" fillId="0" borderId="0" xfId="1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7" xfId="1" applyFont="1" applyBorder="1">
      <alignment vertical="center"/>
    </xf>
    <xf numFmtId="38" fontId="10" fillId="0" borderId="0" xfId="1" applyFont="1" applyBorder="1">
      <alignment vertical="center"/>
    </xf>
    <xf numFmtId="38" fontId="10" fillId="0" borderId="0" xfId="1" applyFont="1" applyBorder="1" applyAlignment="1">
      <alignment horizontal="center" vertical="center"/>
    </xf>
    <xf numFmtId="0" fontId="0" fillId="0" borderId="0" xfId="0" applyFont="1">
      <alignment vertical="center"/>
    </xf>
    <xf numFmtId="38" fontId="10" fillId="0" borderId="0" xfId="1" applyFont="1" applyBorder="1" applyAlignment="1">
      <alignment horizontal="right" vertical="center"/>
    </xf>
    <xf numFmtId="38" fontId="7" fillId="0" borderId="1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38" fontId="7" fillId="0" borderId="1" xfId="1" quotePrefix="1" applyFont="1" applyBorder="1" applyAlignment="1">
      <alignment horizontal="center" vertical="center" wrapText="1"/>
    </xf>
    <xf numFmtId="38" fontId="7" fillId="0" borderId="1" xfId="1" quotePrefix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11" fillId="0" borderId="3" xfId="1" applyFont="1" applyBorder="1" applyAlignment="1">
      <alignment horizontal="left" vertical="center" wrapText="1"/>
    </xf>
    <xf numFmtId="38" fontId="11" fillId="0" borderId="0" xfId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4"/>
  <sheetViews>
    <sheetView tabSelected="1" workbookViewId="0">
      <selection activeCell="M18" sqref="M18:O19"/>
    </sheetView>
  </sheetViews>
  <sheetFormatPr defaultRowHeight="14.25" x14ac:dyDescent="0.15"/>
  <cols>
    <col min="1" max="1" width="3.625" style="1" customWidth="1"/>
    <col min="2" max="2" width="9.875" style="1" customWidth="1"/>
    <col min="3" max="3" width="13" style="1" customWidth="1"/>
    <col min="4" max="4" width="12.5" style="1" customWidth="1"/>
    <col min="5" max="15" width="10.625" style="1" customWidth="1"/>
    <col min="16" max="18" width="12.625" style="1" customWidth="1"/>
    <col min="19" max="27" width="5.625" style="1" customWidth="1"/>
    <col min="28" max="16384" width="9" style="1"/>
  </cols>
  <sheetData>
    <row r="1" spans="1:50" ht="24" x14ac:dyDescent="0.15">
      <c r="G1" s="15"/>
      <c r="O1" s="24" t="s">
        <v>33</v>
      </c>
    </row>
    <row r="2" spans="1:50" ht="24" x14ac:dyDescent="0.15">
      <c r="G2" s="15"/>
    </row>
    <row r="3" spans="1:50" ht="20.100000000000001" customHeight="1" x14ac:dyDescent="0.15">
      <c r="A3" s="6"/>
      <c r="B3" s="13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 t="s">
        <v>32</v>
      </c>
      <c r="O3" s="1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50" ht="20.100000000000001" customHeight="1" x14ac:dyDescent="0.15">
      <c r="A4" s="6"/>
      <c r="B4" s="30" t="s">
        <v>35</v>
      </c>
      <c r="C4" s="30" t="s">
        <v>1</v>
      </c>
      <c r="D4" s="30" t="s">
        <v>12</v>
      </c>
      <c r="E4" s="31" t="s">
        <v>17</v>
      </c>
      <c r="F4" s="30" t="s">
        <v>11</v>
      </c>
      <c r="G4" s="30"/>
      <c r="H4" s="30"/>
      <c r="I4" s="30"/>
      <c r="J4" s="30"/>
      <c r="K4" s="30"/>
      <c r="L4" s="30"/>
      <c r="M4" s="31" t="s">
        <v>18</v>
      </c>
      <c r="N4" s="28" t="s">
        <v>37</v>
      </c>
      <c r="O4" s="28" t="s">
        <v>19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50" ht="20.100000000000001" customHeight="1" x14ac:dyDescent="0.15">
      <c r="A5" s="6"/>
      <c r="B5" s="30"/>
      <c r="C5" s="30"/>
      <c r="D5" s="30"/>
      <c r="E5" s="30"/>
      <c r="F5" s="12" t="s">
        <v>21</v>
      </c>
      <c r="G5" s="12" t="s">
        <v>21</v>
      </c>
      <c r="H5" s="12" t="s">
        <v>21</v>
      </c>
      <c r="I5" s="12" t="s">
        <v>21</v>
      </c>
      <c r="J5" s="12" t="s">
        <v>21</v>
      </c>
      <c r="K5" s="12" t="s">
        <v>21</v>
      </c>
      <c r="L5" s="12" t="s">
        <v>21</v>
      </c>
      <c r="M5" s="30"/>
      <c r="N5" s="29"/>
      <c r="O5" s="29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50" ht="20.100000000000001" customHeight="1" x14ac:dyDescent="0.15">
      <c r="A6" s="6"/>
      <c r="B6" s="8"/>
      <c r="C6" s="9"/>
      <c r="D6" s="9"/>
      <c r="E6" s="10"/>
      <c r="F6" s="11"/>
      <c r="G6" s="10"/>
      <c r="H6" s="10"/>
      <c r="I6" s="10"/>
      <c r="J6" s="10"/>
      <c r="K6" s="10"/>
      <c r="L6" s="10"/>
      <c r="M6" s="10"/>
      <c r="N6" s="10"/>
      <c r="O6" s="10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50" ht="20.100000000000001" customHeight="1" x14ac:dyDescent="0.15">
      <c r="A7" s="6"/>
      <c r="B7" s="8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50" ht="20.100000000000001" customHeight="1" x14ac:dyDescent="0.15">
      <c r="A8" s="6"/>
      <c r="B8" s="8"/>
      <c r="C8" s="9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50" ht="20.100000000000001" customHeight="1" x14ac:dyDescent="0.15">
      <c r="A9" s="4"/>
      <c r="B9" s="5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ht="20.100000000000001" customHeight="1" x14ac:dyDescent="0.15">
      <c r="A10" s="6"/>
      <c r="B10" s="8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50" ht="20.100000000000001" customHeight="1" x14ac:dyDescent="0.15">
      <c r="A11" s="6"/>
      <c r="B11" s="8"/>
      <c r="C11" s="9"/>
      <c r="D11" s="9"/>
      <c r="E11" s="10"/>
      <c r="F11" s="10"/>
      <c r="G11" s="2"/>
      <c r="H11" s="10"/>
      <c r="I11" s="10"/>
      <c r="J11" s="10"/>
      <c r="K11" s="10"/>
      <c r="L11" s="10"/>
      <c r="M11" s="10"/>
      <c r="N11" s="10"/>
      <c r="O11" s="1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50" ht="20.100000000000001" customHeight="1" x14ac:dyDescent="0.15">
      <c r="A12" s="6"/>
      <c r="B12" s="8"/>
      <c r="C12" s="9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50" ht="20.100000000000001" customHeight="1" x14ac:dyDescent="0.15">
      <c r="A13" s="6"/>
      <c r="B13" s="8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50" ht="20.100000000000001" customHeight="1" x14ac:dyDescent="0.15">
      <c r="A14" s="6"/>
      <c r="B14" s="8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50" ht="20.100000000000001" customHeight="1" x14ac:dyDescent="0.15">
      <c r="A15" s="6"/>
      <c r="B15" s="8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50" ht="20.100000000000001" customHeight="1" x14ac:dyDescent="0.15">
      <c r="A16" s="6"/>
      <c r="B16" s="8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8" ht="20.100000000000001" customHeight="1" x14ac:dyDescent="0.15">
      <c r="A17" s="6"/>
      <c r="B17" s="32" t="s">
        <v>10</v>
      </c>
      <c r="C17" s="33"/>
      <c r="D17" s="34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8" ht="20.100000000000001" customHeight="1" x14ac:dyDescent="0.15">
      <c r="A18" s="6"/>
      <c r="B18" s="6"/>
      <c r="C18" s="7"/>
      <c r="D18" s="7"/>
      <c r="E18" s="7" t="s">
        <v>20</v>
      </c>
      <c r="F18" s="7"/>
      <c r="G18" s="7"/>
      <c r="H18" s="7"/>
      <c r="I18" s="7"/>
      <c r="J18" s="7"/>
      <c r="K18" s="7"/>
      <c r="L18" s="7"/>
      <c r="M18" s="35" t="s">
        <v>28</v>
      </c>
      <c r="N18" s="35"/>
      <c r="O18" s="35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ht="20.100000000000001" customHeight="1" x14ac:dyDescent="0.15">
      <c r="A19" s="6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36"/>
      <c r="N19" s="36"/>
      <c r="O19" s="3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ht="20.100000000000001" customHeight="1" x14ac:dyDescent="0.15">
      <c r="A20" s="6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17"/>
      <c r="N20" s="17"/>
      <c r="O20" s="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ht="20.100000000000001" customHeight="1" x14ac:dyDescent="0.15">
      <c r="A21" s="6"/>
      <c r="B21" s="6"/>
      <c r="C21" s="16" t="s">
        <v>34</v>
      </c>
      <c r="D21" s="27"/>
      <c r="E21" s="27"/>
      <c r="F21" s="7"/>
      <c r="G21" s="7"/>
      <c r="H21" s="7"/>
      <c r="I21" s="7"/>
      <c r="J21" s="7"/>
      <c r="K21" s="7"/>
      <c r="L21" s="7"/>
      <c r="M21" s="18"/>
      <c r="N21" s="18"/>
      <c r="O21" s="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20.100000000000001" customHeight="1" x14ac:dyDescent="0.15">
      <c r="A22" s="6"/>
      <c r="B22" s="6"/>
      <c r="C22" s="22" t="s">
        <v>30</v>
      </c>
      <c r="D22" s="23"/>
      <c r="E22" s="23"/>
      <c r="F22" s="7"/>
      <c r="G22" s="7"/>
      <c r="H22" s="7"/>
      <c r="I22" s="7"/>
      <c r="J22" s="7"/>
      <c r="K22" s="7"/>
      <c r="L22" s="7"/>
      <c r="M22" s="18"/>
      <c r="N22" s="18"/>
      <c r="O22" s="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ht="20.100000000000001" customHeight="1" x14ac:dyDescent="0.15">
      <c r="A23" s="6"/>
      <c r="B23" s="6"/>
      <c r="C23" s="22" t="s">
        <v>31</v>
      </c>
      <c r="D23" s="23"/>
      <c r="E23" s="23"/>
      <c r="F23" s="7"/>
      <c r="G23" s="7"/>
      <c r="H23" s="7"/>
      <c r="I23" s="7"/>
      <c r="J23" s="7"/>
      <c r="K23" s="7"/>
      <c r="L23" s="7"/>
      <c r="M23" s="18"/>
      <c r="N23" s="18"/>
      <c r="O23" s="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ht="20.100000000000001" customHeight="1" x14ac:dyDescent="0.15">
      <c r="A24" s="6"/>
      <c r="B24" s="6"/>
      <c r="C24" s="22" t="s">
        <v>36</v>
      </c>
      <c r="D24" s="23"/>
      <c r="E24" s="23"/>
      <c r="F24" s="7"/>
      <c r="G24" s="7"/>
      <c r="H24" s="7"/>
      <c r="I24" s="7"/>
      <c r="J24" s="7"/>
      <c r="K24" s="7"/>
      <c r="L24" s="7"/>
      <c r="M24" s="18"/>
      <c r="N24" s="18"/>
      <c r="O24" s="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ht="20.100000000000001" customHeight="1" x14ac:dyDescent="0.15">
      <c r="A25" s="6"/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18"/>
      <c r="N25" s="18"/>
      <c r="O25" s="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ht="20.100000000000001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 t="s">
        <v>23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ht="20.100000000000001" customHeight="1" x14ac:dyDescent="0.15">
      <c r="A27" s="4"/>
      <c r="B27" s="4"/>
      <c r="C27" s="4" t="s">
        <v>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ht="20.100000000000001" customHeight="1" x14ac:dyDescent="0.15">
      <c r="A28" s="4"/>
      <c r="B28" s="4"/>
      <c r="C28" s="4"/>
      <c r="D28" s="4"/>
      <c r="E28" s="4"/>
      <c r="F28" s="4" t="s">
        <v>14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ht="20.100000000000001" customHeight="1" x14ac:dyDescent="0.15">
      <c r="A29" s="4"/>
      <c r="B29" s="4"/>
      <c r="C29" s="4"/>
      <c r="D29" s="4"/>
      <c r="E29" s="4"/>
      <c r="F29" s="4" t="s">
        <v>15</v>
      </c>
      <c r="G29" s="4"/>
      <c r="H29" s="4"/>
      <c r="I29" s="4"/>
      <c r="J29" s="4" t="s">
        <v>13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ht="20.100000000000001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30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15">
      <c r="A34" s="3"/>
      <c r="B34" s="3"/>
      <c r="C34" s="3"/>
      <c r="D34" s="3"/>
      <c r="E34" s="3"/>
      <c r="F34" s="3"/>
      <c r="G34" s="3"/>
      <c r="H34" s="3"/>
      <c r="I34" s="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</sheetData>
  <mergeCells count="11">
    <mergeCell ref="D21:E21"/>
    <mergeCell ref="M18:O19"/>
    <mergeCell ref="N4:N5"/>
    <mergeCell ref="O4:O5"/>
    <mergeCell ref="B4:B5"/>
    <mergeCell ref="C4:C5"/>
    <mergeCell ref="D4:D5"/>
    <mergeCell ref="E4:E5"/>
    <mergeCell ref="F4:L4"/>
    <mergeCell ref="M4:M5"/>
    <mergeCell ref="B17:D17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1573-97AC-400F-B704-A1694952E9A3}">
  <sheetPr>
    <pageSetUpPr fitToPage="1"/>
  </sheetPr>
  <dimension ref="A1:AX43"/>
  <sheetViews>
    <sheetView workbookViewId="0">
      <selection activeCell="D22" sqref="D22"/>
    </sheetView>
  </sheetViews>
  <sheetFormatPr defaultColWidth="9" defaultRowHeight="14.25" x14ac:dyDescent="0.15"/>
  <cols>
    <col min="1" max="1" width="3.625" style="1" customWidth="1"/>
    <col min="2" max="2" width="9.875" style="1" customWidth="1"/>
    <col min="3" max="3" width="13" style="1" customWidth="1"/>
    <col min="4" max="4" width="14.25" style="1" customWidth="1"/>
    <col min="5" max="15" width="10.625" style="1" customWidth="1"/>
    <col min="16" max="18" width="12.625" style="1" customWidth="1"/>
    <col min="19" max="27" width="5.625" style="1" customWidth="1"/>
    <col min="28" max="16384" width="9" style="1"/>
  </cols>
  <sheetData>
    <row r="1" spans="1:50" ht="24" x14ac:dyDescent="0.15">
      <c r="G1" s="15" t="s">
        <v>16</v>
      </c>
      <c r="O1" t="s">
        <v>33</v>
      </c>
    </row>
    <row r="2" spans="1:50" ht="24" x14ac:dyDescent="0.15">
      <c r="G2" s="15"/>
    </row>
    <row r="3" spans="1:50" ht="20.100000000000001" customHeight="1" x14ac:dyDescent="0.15">
      <c r="A3" s="6"/>
      <c r="B3" s="13" t="s">
        <v>22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 t="s">
        <v>32</v>
      </c>
      <c r="O3" s="1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50" ht="20.100000000000001" customHeight="1" x14ac:dyDescent="0.15">
      <c r="A4" s="6"/>
      <c r="B4" s="30" t="s">
        <v>35</v>
      </c>
      <c r="C4" s="30" t="s">
        <v>1</v>
      </c>
      <c r="D4" s="30" t="s">
        <v>12</v>
      </c>
      <c r="E4" s="31" t="s">
        <v>17</v>
      </c>
      <c r="F4" s="30" t="s">
        <v>11</v>
      </c>
      <c r="G4" s="30"/>
      <c r="H4" s="30"/>
      <c r="I4" s="30"/>
      <c r="J4" s="30"/>
      <c r="K4" s="30"/>
      <c r="L4" s="30"/>
      <c r="M4" s="31" t="s">
        <v>18</v>
      </c>
      <c r="N4" s="28" t="s">
        <v>38</v>
      </c>
      <c r="O4" s="28" t="s">
        <v>19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50" ht="20.100000000000001" customHeight="1" x14ac:dyDescent="0.15">
      <c r="A5" s="6"/>
      <c r="B5" s="30"/>
      <c r="C5" s="30"/>
      <c r="D5" s="30"/>
      <c r="E5" s="30"/>
      <c r="F5" s="12" t="s">
        <v>39</v>
      </c>
      <c r="G5" s="12" t="s">
        <v>40</v>
      </c>
      <c r="H5" s="12" t="s">
        <v>41</v>
      </c>
      <c r="I5" s="12" t="s">
        <v>42</v>
      </c>
      <c r="J5" s="12" t="s">
        <v>43</v>
      </c>
      <c r="K5" s="12" t="s">
        <v>44</v>
      </c>
      <c r="L5" s="12" t="s">
        <v>45</v>
      </c>
      <c r="M5" s="30"/>
      <c r="N5" s="29"/>
      <c r="O5" s="29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50" ht="20.100000000000001" customHeight="1" x14ac:dyDescent="0.15">
      <c r="A6" s="6"/>
      <c r="B6" s="8"/>
      <c r="C6" s="26" t="s">
        <v>2</v>
      </c>
      <c r="D6" s="26" t="s">
        <v>46</v>
      </c>
      <c r="E6" s="10">
        <v>1600000</v>
      </c>
      <c r="F6" s="11">
        <v>800000</v>
      </c>
      <c r="G6" s="10"/>
      <c r="H6" s="10"/>
      <c r="I6" s="10"/>
      <c r="J6" s="10"/>
      <c r="K6" s="10"/>
      <c r="L6" s="10"/>
      <c r="M6" s="10">
        <f>SUM(F6:L6)</f>
        <v>800000</v>
      </c>
      <c r="N6" s="10">
        <v>800000</v>
      </c>
      <c r="O6" s="10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50" ht="20.100000000000001" customHeight="1" x14ac:dyDescent="0.15">
      <c r="A7" s="6"/>
      <c r="B7" s="8"/>
      <c r="C7" s="26" t="s">
        <v>3</v>
      </c>
      <c r="D7" s="26" t="s">
        <v>46</v>
      </c>
      <c r="E7" s="10">
        <v>1600000</v>
      </c>
      <c r="F7" s="10">
        <v>0</v>
      </c>
      <c r="G7" s="10"/>
      <c r="H7" s="10"/>
      <c r="I7" s="10"/>
      <c r="J7" s="10"/>
      <c r="K7" s="10"/>
      <c r="L7" s="10"/>
      <c r="M7" s="10">
        <f t="shared" ref="M7:M16" si="0">SUM(F7:L7)</f>
        <v>0</v>
      </c>
      <c r="N7" s="10"/>
      <c r="O7" s="10">
        <v>1600000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50" ht="20.100000000000001" customHeight="1" x14ac:dyDescent="0.15">
      <c r="A8" s="6"/>
      <c r="B8" s="8"/>
      <c r="C8" s="26" t="s">
        <v>4</v>
      </c>
      <c r="D8" s="26" t="s">
        <v>47</v>
      </c>
      <c r="E8" s="10">
        <v>800000</v>
      </c>
      <c r="F8" s="10"/>
      <c r="G8" s="10">
        <v>800000</v>
      </c>
      <c r="H8" s="10"/>
      <c r="I8" s="10"/>
      <c r="J8" s="10"/>
      <c r="K8" s="10"/>
      <c r="L8" s="10"/>
      <c r="M8" s="10">
        <f t="shared" si="0"/>
        <v>800000</v>
      </c>
      <c r="N8" s="10"/>
      <c r="O8" s="10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50" ht="20.100000000000001" customHeight="1" x14ac:dyDescent="0.15">
      <c r="A9" s="4"/>
      <c r="B9" s="5"/>
      <c r="C9" s="26" t="s">
        <v>5</v>
      </c>
      <c r="D9" s="26" t="s">
        <v>47</v>
      </c>
      <c r="E9" s="10">
        <v>1600000</v>
      </c>
      <c r="F9" s="10"/>
      <c r="G9" s="10">
        <v>0</v>
      </c>
      <c r="H9" s="10"/>
      <c r="I9" s="10"/>
      <c r="J9" s="10"/>
      <c r="K9" s="10"/>
      <c r="L9" s="10"/>
      <c r="M9" s="10">
        <f t="shared" si="0"/>
        <v>0</v>
      </c>
      <c r="N9" s="10">
        <v>960000</v>
      </c>
      <c r="O9" s="10">
        <v>640000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ht="20.100000000000001" customHeight="1" x14ac:dyDescent="0.15">
      <c r="A10" s="6"/>
      <c r="B10" s="8"/>
      <c r="C10" s="26" t="s">
        <v>6</v>
      </c>
      <c r="D10" s="26" t="s">
        <v>47</v>
      </c>
      <c r="E10" s="10">
        <v>1640000</v>
      </c>
      <c r="F10" s="10"/>
      <c r="G10" s="10">
        <f>+E10</f>
        <v>1640000</v>
      </c>
      <c r="H10" s="10"/>
      <c r="I10" s="10"/>
      <c r="J10" s="10"/>
      <c r="K10" s="10"/>
      <c r="L10" s="10"/>
      <c r="M10" s="10">
        <f t="shared" si="0"/>
        <v>1640000</v>
      </c>
      <c r="N10" s="10"/>
      <c r="O10" s="10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50" ht="20.100000000000001" customHeight="1" x14ac:dyDescent="0.15">
      <c r="A11" s="6"/>
      <c r="B11" s="8"/>
      <c r="C11" s="26" t="s">
        <v>7</v>
      </c>
      <c r="D11" s="26" t="s">
        <v>25</v>
      </c>
      <c r="E11" s="10">
        <v>1600000</v>
      </c>
      <c r="F11" s="10"/>
      <c r="G11" s="2"/>
      <c r="H11" s="10">
        <v>1600000</v>
      </c>
      <c r="I11" s="10"/>
      <c r="J11" s="10"/>
      <c r="K11" s="10"/>
      <c r="L11" s="10"/>
      <c r="M11" s="10">
        <f t="shared" si="0"/>
        <v>1600000</v>
      </c>
      <c r="N11" s="10"/>
      <c r="O11" s="1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50" ht="20.100000000000001" customHeight="1" x14ac:dyDescent="0.15">
      <c r="A12" s="6"/>
      <c r="B12" s="8"/>
      <c r="C12" s="26" t="s">
        <v>8</v>
      </c>
      <c r="D12" s="26" t="s">
        <v>25</v>
      </c>
      <c r="E12" s="10">
        <v>1640000</v>
      </c>
      <c r="F12" s="10"/>
      <c r="G12" s="10"/>
      <c r="H12" s="10">
        <f>+E12</f>
        <v>1640000</v>
      </c>
      <c r="I12" s="10"/>
      <c r="J12" s="10"/>
      <c r="K12" s="10"/>
      <c r="L12" s="10"/>
      <c r="M12" s="10">
        <f t="shared" si="0"/>
        <v>1640000</v>
      </c>
      <c r="N12" s="10"/>
      <c r="O12" s="1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50" ht="20.100000000000001" customHeight="1" x14ac:dyDescent="0.15">
      <c r="A13" s="6"/>
      <c r="B13" s="8"/>
      <c r="C13" s="26" t="s">
        <v>9</v>
      </c>
      <c r="D13" s="26" t="s">
        <v>25</v>
      </c>
      <c r="E13" s="10">
        <v>1600000</v>
      </c>
      <c r="F13" s="10"/>
      <c r="G13" s="10"/>
      <c r="H13" s="10">
        <v>1600000</v>
      </c>
      <c r="I13" s="10"/>
      <c r="J13" s="10"/>
      <c r="K13" s="10"/>
      <c r="L13" s="10"/>
      <c r="M13" s="10">
        <f t="shared" si="0"/>
        <v>1600000</v>
      </c>
      <c r="N13" s="10"/>
      <c r="O13" s="1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50" ht="20.100000000000001" customHeight="1" x14ac:dyDescent="0.15">
      <c r="A14" s="6"/>
      <c r="B14" s="8"/>
      <c r="C14" s="26" t="s">
        <v>48</v>
      </c>
      <c r="D14" s="26" t="s">
        <v>25</v>
      </c>
      <c r="E14" s="10">
        <v>1640000</v>
      </c>
      <c r="F14" s="10"/>
      <c r="G14" s="10"/>
      <c r="H14" s="10">
        <f>+E14</f>
        <v>1640000</v>
      </c>
      <c r="I14" s="10"/>
      <c r="J14" s="10"/>
      <c r="K14" s="10"/>
      <c r="L14" s="10"/>
      <c r="M14" s="10">
        <f t="shared" si="0"/>
        <v>1640000</v>
      </c>
      <c r="N14" s="10"/>
      <c r="O14" s="1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50" ht="20.100000000000001" customHeight="1" x14ac:dyDescent="0.15">
      <c r="A15" s="6"/>
      <c r="B15" s="8"/>
      <c r="C15" s="26" t="s">
        <v>49</v>
      </c>
      <c r="D15" s="26" t="s">
        <v>26</v>
      </c>
      <c r="E15" s="10">
        <v>1640000</v>
      </c>
      <c r="F15" s="10"/>
      <c r="G15" s="10"/>
      <c r="H15" s="10"/>
      <c r="I15" s="10">
        <f>+E15</f>
        <v>1640000</v>
      </c>
      <c r="J15" s="10"/>
      <c r="K15" s="10"/>
      <c r="L15" s="10"/>
      <c r="M15" s="10">
        <f t="shared" si="0"/>
        <v>1640000</v>
      </c>
      <c r="N15" s="10"/>
      <c r="O15" s="1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50" ht="20.100000000000001" customHeight="1" x14ac:dyDescent="0.15">
      <c r="A16" s="6"/>
      <c r="B16" s="8"/>
      <c r="C16" s="26" t="s">
        <v>50</v>
      </c>
      <c r="D16" s="26" t="s">
        <v>27</v>
      </c>
      <c r="E16" s="10">
        <v>1680000</v>
      </c>
      <c r="F16" s="10"/>
      <c r="G16" s="10"/>
      <c r="H16" s="10"/>
      <c r="I16" s="10"/>
      <c r="J16" s="10">
        <v>1680000</v>
      </c>
      <c r="K16" s="10"/>
      <c r="L16" s="10"/>
      <c r="M16" s="10">
        <f t="shared" si="0"/>
        <v>1680000</v>
      </c>
      <c r="N16" s="10"/>
      <c r="O16" s="1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8" ht="20.100000000000001" customHeight="1" x14ac:dyDescent="0.15">
      <c r="A17" s="6"/>
      <c r="B17" s="32" t="s">
        <v>10</v>
      </c>
      <c r="C17" s="33"/>
      <c r="D17" s="34"/>
      <c r="E17" s="10">
        <f>SUM(E6:E16)</f>
        <v>17040000</v>
      </c>
      <c r="F17" s="10">
        <f t="shared" ref="F17:O17" si="1">SUM(F6:F16)</f>
        <v>800000</v>
      </c>
      <c r="G17" s="10">
        <f t="shared" si="1"/>
        <v>2440000</v>
      </c>
      <c r="H17" s="10">
        <f t="shared" si="1"/>
        <v>6480000</v>
      </c>
      <c r="I17" s="10">
        <f t="shared" si="1"/>
        <v>1640000</v>
      </c>
      <c r="J17" s="10">
        <f t="shared" si="1"/>
        <v>1680000</v>
      </c>
      <c r="K17" s="10">
        <f t="shared" si="1"/>
        <v>0</v>
      </c>
      <c r="L17" s="10">
        <f>SUM(L6:L16)</f>
        <v>0</v>
      </c>
      <c r="M17" s="16">
        <f>SUM(M6:M16)</f>
        <v>13040000</v>
      </c>
      <c r="N17" s="10">
        <f t="shared" si="1"/>
        <v>1760000</v>
      </c>
      <c r="O17" s="10">
        <f t="shared" si="1"/>
        <v>2240000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8" ht="20.100000000000001" customHeight="1" x14ac:dyDescent="0.15">
      <c r="A18" s="6"/>
      <c r="B18" s="6"/>
      <c r="C18" s="7"/>
      <c r="D18" s="7"/>
      <c r="E18" s="7" t="s">
        <v>20</v>
      </c>
      <c r="F18" s="7"/>
      <c r="G18" s="7"/>
      <c r="H18" s="7"/>
      <c r="I18" s="7"/>
      <c r="J18" s="7"/>
      <c r="K18" s="7"/>
      <c r="L18" s="7"/>
      <c r="M18" s="35" t="s">
        <v>51</v>
      </c>
      <c r="N18" s="35"/>
      <c r="O18" s="35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ht="20.100000000000001" customHeight="1" x14ac:dyDescent="0.15">
      <c r="A19" s="6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36"/>
      <c r="N19" s="36"/>
      <c r="O19" s="3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ht="20.100000000000001" customHeight="1" x14ac:dyDescent="0.15">
      <c r="A20" s="6"/>
      <c r="B20" s="6"/>
      <c r="C20" s="16" t="s">
        <v>29</v>
      </c>
      <c r="D20" s="27">
        <v>90000000</v>
      </c>
      <c r="E20" s="27"/>
      <c r="F20" s="21"/>
      <c r="G20" s="19"/>
      <c r="H20" s="7"/>
      <c r="I20" s="7"/>
      <c r="J20" s="7"/>
      <c r="K20" s="7"/>
      <c r="L20" s="7"/>
      <c r="M20" s="7"/>
      <c r="N20" s="7"/>
      <c r="O20" s="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ht="20.100000000000001" customHeight="1" x14ac:dyDescent="0.15">
      <c r="A21" s="6"/>
      <c r="B21" s="6"/>
      <c r="C21" s="22" t="s">
        <v>30</v>
      </c>
      <c r="D21" s="25">
        <v>800000000</v>
      </c>
      <c r="E21" s="23"/>
      <c r="F21" s="19"/>
      <c r="G21" s="19"/>
      <c r="H21" s="7"/>
      <c r="I21" s="7"/>
      <c r="J21" s="7"/>
      <c r="K21" s="7"/>
      <c r="L21" s="7"/>
      <c r="M21" s="7"/>
      <c r="N21" s="7"/>
      <c r="O21" s="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20.100000000000001" customHeight="1" x14ac:dyDescent="0.15">
      <c r="A22" s="6"/>
      <c r="B22" s="6"/>
      <c r="C22" s="22" t="s">
        <v>31</v>
      </c>
      <c r="D22" s="25">
        <v>500000000</v>
      </c>
      <c r="E22" s="23"/>
      <c r="F22" s="19"/>
      <c r="G22" s="19"/>
      <c r="H22" s="7"/>
      <c r="I22" s="7"/>
      <c r="J22" s="7"/>
      <c r="K22" s="7"/>
      <c r="L22" s="7"/>
      <c r="M22" s="7"/>
      <c r="N22" s="7"/>
      <c r="O22" s="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ht="20.100000000000001" customHeight="1" x14ac:dyDescent="0.15">
      <c r="A23" s="6"/>
      <c r="B23" s="6"/>
      <c r="C23" s="22" t="s">
        <v>36</v>
      </c>
      <c r="D23" s="25">
        <v>90000000</v>
      </c>
      <c r="E23" s="23"/>
      <c r="F23" s="19"/>
      <c r="G23" s="19"/>
      <c r="H23" s="7"/>
      <c r="I23" s="7"/>
      <c r="J23" s="7"/>
      <c r="K23" s="7"/>
      <c r="L23" s="7"/>
      <c r="M23" s="7"/>
      <c r="N23" s="7"/>
      <c r="O23" s="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ht="20.100000000000001" customHeight="1" x14ac:dyDescent="0.15">
      <c r="A24" s="6"/>
      <c r="B24" s="6"/>
      <c r="C24" s="19"/>
      <c r="D24" s="20"/>
      <c r="E24" s="20"/>
      <c r="F24" s="19"/>
      <c r="G24" s="19"/>
      <c r="H24" s="7"/>
      <c r="I24" s="7"/>
      <c r="J24" s="7"/>
      <c r="K24" s="7"/>
      <c r="L24" s="7"/>
      <c r="M24" s="7"/>
      <c r="N24" s="7"/>
      <c r="O24" s="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ht="20.100000000000001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 t="s">
        <v>24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ht="20.100000000000001" customHeight="1" x14ac:dyDescent="0.15">
      <c r="A26" s="4"/>
      <c r="B26" s="4"/>
      <c r="C26" s="4" t="s">
        <v>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ht="20.100000000000001" customHeight="1" x14ac:dyDescent="0.15">
      <c r="A27" s="4"/>
      <c r="B27" s="4"/>
      <c r="C27" s="4"/>
      <c r="D27" s="4"/>
      <c r="E27" s="4"/>
      <c r="F27" s="4" t="s">
        <v>14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ht="20.100000000000001" customHeight="1" x14ac:dyDescent="0.15">
      <c r="A28" s="4"/>
      <c r="B28" s="4"/>
      <c r="C28" s="4"/>
      <c r="D28" s="4"/>
      <c r="E28" s="4"/>
      <c r="F28" s="4" t="s">
        <v>15</v>
      </c>
      <c r="G28" s="4"/>
      <c r="H28" s="4"/>
      <c r="I28" s="4"/>
      <c r="J28" s="4" t="s">
        <v>13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ht="20.100000000000001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15">
      <c r="A33" s="3"/>
      <c r="B33" s="3"/>
      <c r="C33" s="3"/>
      <c r="D33" s="3"/>
      <c r="E33" s="3"/>
      <c r="F33" s="3"/>
      <c r="G33" s="3"/>
      <c r="H33" s="3"/>
      <c r="I33" s="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</sheetData>
  <mergeCells count="11">
    <mergeCell ref="N4:N5"/>
    <mergeCell ref="O4:O5"/>
    <mergeCell ref="B17:D17"/>
    <mergeCell ref="M18:O19"/>
    <mergeCell ref="D20:E20"/>
    <mergeCell ref="B4:B5"/>
    <mergeCell ref="C4:C5"/>
    <mergeCell ref="D4:D5"/>
    <mergeCell ref="E4:E5"/>
    <mergeCell ref="F4:L4"/>
    <mergeCell ref="M4:M5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申出書様式</vt:lpstr>
      <vt:lpstr>記入例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eri_shibata</dc:creator>
  <cp:lastModifiedBy>佐藤 耶</cp:lastModifiedBy>
  <cp:lastPrinted>2025-05-14T02:34:03Z</cp:lastPrinted>
  <dcterms:created xsi:type="dcterms:W3CDTF">2013-03-04T07:00:28Z</dcterms:created>
  <dcterms:modified xsi:type="dcterms:W3CDTF">2025-12-08T00:59:40Z</dcterms:modified>
</cp:coreProperties>
</file>